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artvanEijden/Dropbox/OffBeatTravelling/Excel Geography/"/>
    </mc:Choice>
  </mc:AlternateContent>
  <bookViews>
    <workbookView xWindow="0" yWindow="460" windowWidth="25600" windowHeight="15460" tabRatio="500"/>
  </bookViews>
  <sheets>
    <sheet name="0. Visited places" sheetId="5" r:id="rId1"/>
    <sheet name="1. Instructions" sheetId="3" r:id="rId2"/>
    <sheet name="2. Countries &amp; Territories" sheetId="1" r:id="rId3"/>
    <sheet name="3. Sources" sheetId="2" r:id="rId4"/>
    <sheet name="4. Copyright &amp; disclaimer" sheetId="4" r:id="rId5"/>
    <sheet name="5. Version history" sheetId="7" r:id="rId6"/>
  </sheets>
  <definedNames>
    <definedName name="_ednref1" localSheetId="2">'2. Countries &amp; Territories'!$A$16</definedName>
    <definedName name="_ednref10" localSheetId="2">'2. Countries &amp; Territories'!$A$114</definedName>
    <definedName name="_ednref11" localSheetId="2">'2. Countries &amp; Territories'!$A$141</definedName>
    <definedName name="_ednref12" localSheetId="2">'2. Countries &amp; Territories'!$A$151</definedName>
    <definedName name="_ednref13" localSheetId="2">'2. Countries &amp; Territories'!$A$155</definedName>
    <definedName name="_ednref14" localSheetId="2">'2. Countries &amp; Territories'!$A$156</definedName>
    <definedName name="_ednref15" localSheetId="2">'2. Countries &amp; Territories'!$A$168</definedName>
    <definedName name="_ednref16" localSheetId="2">'2. Countries &amp; Territories'!$A$171</definedName>
    <definedName name="_ednref17" localSheetId="2">'2. Countries &amp; Territories'!$A$184</definedName>
    <definedName name="_ednref18" localSheetId="2">'2. Countries &amp; Territories'!$A$191</definedName>
    <definedName name="_ednref2" localSheetId="2">'2. Countries &amp; Territories'!$A$22</definedName>
    <definedName name="_ednref3" localSheetId="2">'2. Countries &amp; Territories'!$A$42</definedName>
    <definedName name="_ednref4" localSheetId="2">'2. Countries &amp; Territories'!$A$45</definedName>
    <definedName name="_ednref5" localSheetId="2">'2. Countries &amp; Territories'!$A$47</definedName>
    <definedName name="_ednref6" localSheetId="2">'2. Countries &amp; Territories'!$A$53</definedName>
    <definedName name="_ednref7" localSheetId="2">'2. Countries &amp; Territories'!$A$65</definedName>
    <definedName name="_ednref8" localSheetId="2">'2. Countries &amp; Territories'!$A$78</definedName>
    <definedName name="_ednref9" localSheetId="2">'2. Countries &amp; Territories'!$A$103</definedName>
    <definedName name="_xlnm._FilterDatabase" localSheetId="2" hidden="1">'2. Countries &amp; Territories'!$A$1:$X$358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5" l="1"/>
  <c r="C4" i="5"/>
  <c r="D4" i="5"/>
  <c r="E4" i="5"/>
  <c r="C5" i="5"/>
  <c r="D5" i="5"/>
  <c r="E5" i="5"/>
  <c r="C6" i="5"/>
  <c r="D6" i="5"/>
  <c r="E6" i="5"/>
  <c r="C7" i="5"/>
  <c r="D7" i="5"/>
  <c r="E7" i="5"/>
  <c r="C8" i="5"/>
  <c r="D8" i="5"/>
  <c r="E8" i="5"/>
  <c r="D3" i="5"/>
  <c r="E3" i="5"/>
  <c r="C17" i="3"/>
</calcChain>
</file>

<file path=xl/sharedStrings.xml><?xml version="1.0" encoding="utf-8"?>
<sst xmlns="http://schemas.openxmlformats.org/spreadsheetml/2006/main" count="2326" uniqueCount="1039">
  <si>
    <t>Name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</si>
  <si>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</si>
  <si>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</si>
  <si>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</si>
  <si>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</si>
  <si>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</si>
  <si>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</si>
  <si>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</si>
  <si>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</si>
  <si>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</si>
  <si>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</si>
  <si>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</si>
  <si>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</si>
  <si>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</si>
  <si>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</si>
  <si>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</si>
  <si>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Belgium</t>
  </si>
  <si>
    <t>Belize</t>
  </si>
  <si>
    <t>Benin</t>
  </si>
  <si>
    <t>Bhutan</t>
  </si>
  <si>
    <t>Botswana</t>
  </si>
  <si>
    <t>Brazil</t>
  </si>
  <si>
    <t>Bulgaria</t>
  </si>
  <si>
    <t>Burkina Faso</t>
  </si>
  <si>
    <t>Burundi</t>
  </si>
  <si>
    <t>Cambodia</t>
  </si>
  <si>
    <t>Cameroon</t>
  </si>
  <si>
    <t>Canada</t>
  </si>
  <si>
    <t>Central African Republic</t>
  </si>
  <si>
    <t>Chad</t>
  </si>
  <si>
    <t>Chile</t>
  </si>
  <si>
    <t>Colombia</t>
  </si>
  <si>
    <t>Comoros</t>
  </si>
  <si>
    <t>Costa Rica</t>
  </si>
  <si>
    <t>Cuba</t>
  </si>
  <si>
    <t>Denmark</t>
  </si>
  <si>
    <t>Djibouti</t>
  </si>
  <si>
    <t>Dominica</t>
  </si>
  <si>
    <t>Dominican Republic</t>
  </si>
  <si>
    <t>Ecuador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</si>
  <si>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</si>
  <si>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</si>
  <si>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</si>
  <si>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</si>
  <si>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</si>
  <si>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</si>
  <si>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</si>
  <si>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</si>
  <si>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</si>
  <si>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Georgia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</si>
  <si>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</si>
  <si>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</si>
  <si>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</si>
  <si>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</si>
  <si>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</si>
  <si>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</si>
  <si>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</si>
  <si>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</si>
  <si>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</si>
  <si>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</si>
  <si>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</si>
  <si>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</si>
  <si>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Iraq</t>
  </si>
  <si>
    <t>Israel</t>
  </si>
  <si>
    <t>Italy</t>
  </si>
  <si>
    <t>Jamaica</t>
  </si>
  <si>
    <t>Japan</t>
  </si>
  <si>
    <t>Jordan</t>
  </si>
  <si>
    <t>Kazakhstan</t>
  </si>
  <si>
    <t>Kenya</t>
  </si>
  <si>
    <t>Kuwait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</si>
  <si>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</si>
  <si>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</si>
  <si>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</si>
  <si>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</si>
  <si>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</si>
  <si>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</si>
  <si>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</si>
  <si>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</si>
  <si>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Madagascar</t>
  </si>
  <si>
    <t>Malawi</t>
  </si>
  <si>
    <t>Maldives</t>
  </si>
  <si>
    <t>Mali</t>
  </si>
  <si>
    <t>Malta</t>
  </si>
  <si>
    <t>Marshall Islands</t>
  </si>
  <si>
    <t>Mauritania</t>
  </si>
  <si>
    <t>Mauritius</t>
  </si>
  <si>
    <t>Mexico</t>
  </si>
  <si>
    <t>Monaco</t>
  </si>
  <si>
    <t>Mongolia</t>
  </si>
  <si>
    <t>Morocco</t>
  </si>
  <si>
    <t>Mozambique</t>
  </si>
  <si>
    <t>Namibia</t>
  </si>
  <si>
    <t>Nauru</t>
  </si>
  <si>
    <t>Nepal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</si>
  <si>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</si>
  <si>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</si>
  <si>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</si>
  <si>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</si>
  <si>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</si>
  <si>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</si>
  <si>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</si>
  <si>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</si>
  <si>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</si>
  <si>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</si>
  <si>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</si>
  <si>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</si>
  <si>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Poland</t>
  </si>
  <si>
    <t>Portugal</t>
  </si>
  <si>
    <t>Qatar</t>
  </si>
  <si>
    <t>Romania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</si>
  <si>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</si>
  <si>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</si>
  <si>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</si>
  <si>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</si>
  <si>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</si>
  <si>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</si>
  <si>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</si>
  <si>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</si>
  <si>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</si>
  <si>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Seychelles</t>
  </si>
  <si>
    <t>Sierra Leone</t>
  </si>
  <si>
    <t>Singapore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</si>
  <si>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</si>
  <si>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</si>
  <si>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</si>
  <si>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</si>
  <si>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</si>
  <si>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</si>
  <si>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</si>
  <si>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</si>
  <si>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</si>
  <si>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Tajikistan</t>
  </si>
  <si>
    <t>Thailand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</si>
  <si>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</si>
  <si>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</si>
  <si>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</si>
  <si>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</si>
  <si>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</si>
  <si>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</si>
  <si>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</si>
  <si>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</si>
  <si>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</si>
  <si>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</si>
  <si>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Uruguay</t>
  </si>
  <si>
    <t>Uzbekistan</t>
  </si>
  <si>
    <t>Vanuatu</t>
  </si>
  <si>
    <t>Zambia</t>
  </si>
  <si>
    <t>Zimbabwe</t>
  </si>
  <si>
    <t>South Sudan</t>
  </si>
  <si>
    <t>Bosnia and Herzegovina</t>
  </si>
  <si>
    <t>Belarus</t>
  </si>
  <si>
    <t>Croatia</t>
  </si>
  <si>
    <t>Czech Republic</t>
  </si>
  <si>
    <t>Germany</t>
  </si>
  <si>
    <t>Indonesia</t>
  </si>
  <si>
    <t>Malaysia</t>
  </si>
  <si>
    <t>Montenegro</t>
  </si>
  <si>
    <t>Serbia</t>
  </si>
  <si>
    <t>Slovenia</t>
  </si>
  <si>
    <t>Yemen</t>
  </si>
  <si>
    <t>Taiwan</t>
  </si>
  <si>
    <t>Kosovo</t>
  </si>
  <si>
    <t xml:space="preserve">Disputed </t>
  </si>
  <si>
    <t>Continent (geographical)</t>
  </si>
  <si>
    <t>Europe</t>
  </si>
  <si>
    <t>North Korea (Democratic People’s Republic of Korea)</t>
  </si>
  <si>
    <t>Macedonia (The former Yugoslav Republic of Macedonia)</t>
  </si>
  <si>
    <t>Russia (Russian Federation)</t>
  </si>
  <si>
    <t>Vatican City (Holy See)</t>
  </si>
  <si>
    <t>Asia</t>
  </si>
  <si>
    <t>Europe / Asia</t>
  </si>
  <si>
    <t xml:space="preserve">Europe </t>
  </si>
  <si>
    <t>South Korea (Republic of Korea)</t>
  </si>
  <si>
    <t>Tanzania (United of Republic of Tanzania)</t>
  </si>
  <si>
    <t>Vietnam</t>
  </si>
  <si>
    <t>Africa</t>
  </si>
  <si>
    <t>Cabo Verde</t>
  </si>
  <si>
    <t>North America</t>
  </si>
  <si>
    <t>United States of America</t>
  </si>
  <si>
    <t>South America</t>
  </si>
  <si>
    <t>Australia &amp; Oceania</t>
  </si>
  <si>
    <t>Anguilla</t>
  </si>
  <si>
    <t>Aruba</t>
  </si>
  <si>
    <t>Bermuda</t>
  </si>
  <si>
    <t>Bonaire</t>
  </si>
  <si>
    <t>British Virgin Islands</t>
  </si>
  <si>
    <t>Cayman Islands</t>
  </si>
  <si>
    <t>Clipperton Island</t>
  </si>
  <si>
    <t>Curaçao</t>
  </si>
  <si>
    <t>Greenland</t>
  </si>
  <si>
    <t>Guadeloupe</t>
  </si>
  <si>
    <t>Martinique</t>
  </si>
  <si>
    <t>Montserrat</t>
  </si>
  <si>
    <t>Puerto Rico</t>
  </si>
  <si>
    <t>Saba</t>
  </si>
  <si>
    <t>Saint Pierre and Miquelon</t>
  </si>
  <si>
    <t>Turks and Caicos Islands</t>
  </si>
  <si>
    <t>US Virgin Islands</t>
  </si>
  <si>
    <t>Sovereign state</t>
  </si>
  <si>
    <t>NL</t>
  </si>
  <si>
    <t>DK</t>
  </si>
  <si>
    <t>FR</t>
  </si>
  <si>
    <t>USA</t>
  </si>
  <si>
    <t>French Guiana</t>
  </si>
  <si>
    <t>South Georgia and South Sandwich Islands</t>
  </si>
  <si>
    <t>American Samoa</t>
  </si>
  <si>
    <t>Cook Islands</t>
  </si>
  <si>
    <t>Guam</t>
  </si>
  <si>
    <t>New Caledonia</t>
  </si>
  <si>
    <t>Niue</t>
  </si>
  <si>
    <t>Northern Mariana Islands</t>
  </si>
  <si>
    <t>Tokelau</t>
  </si>
  <si>
    <t>Wallis and Futuna</t>
  </si>
  <si>
    <t>NZ</t>
  </si>
  <si>
    <t>AUS</t>
  </si>
  <si>
    <t>Council of Europe</t>
  </si>
  <si>
    <t>United Kingdom of Great Britain and Northern Ireland</t>
  </si>
  <si>
    <t>Continent (political)</t>
  </si>
  <si>
    <t>European Union</t>
  </si>
  <si>
    <t>Schengen</t>
  </si>
  <si>
    <t>Abkhazia</t>
  </si>
  <si>
    <t>Nagorno-Karabakh</t>
  </si>
  <si>
    <t>Western Sahara (Sahrawi Arab Democratic Republic)</t>
  </si>
  <si>
    <t>Somaliland</t>
  </si>
  <si>
    <t>South Ossetia</t>
  </si>
  <si>
    <t>Transnistria</t>
  </si>
  <si>
    <t>Luhansk People's Republic</t>
  </si>
  <si>
    <t>Donetsk People's Republic</t>
  </si>
  <si>
    <t>Africa / Asia</t>
  </si>
  <si>
    <t>Faroe Islands</t>
  </si>
  <si>
    <t>Gibraltar</t>
  </si>
  <si>
    <t>Mayotte</t>
  </si>
  <si>
    <t>Réunion</t>
  </si>
  <si>
    <t>British Indian Ocean Territory</t>
  </si>
  <si>
    <t>British Antarctic Territory</t>
  </si>
  <si>
    <t>Canary Islands</t>
  </si>
  <si>
    <t>ES</t>
  </si>
  <si>
    <t>Madeira</t>
  </si>
  <si>
    <t>PT</t>
  </si>
  <si>
    <t>Azores</t>
  </si>
  <si>
    <t>Saint Helena, Ascension and Tristan da Cunha</t>
  </si>
  <si>
    <t>Europe / North America</t>
  </si>
  <si>
    <t>Europe / Africa</t>
  </si>
  <si>
    <t>North America / Australia &amp; Oceania</t>
  </si>
  <si>
    <t/>
  </si>
  <si>
    <t>ISO2 CODE</t>
  </si>
  <si>
    <t>ISO3 CODE</t>
  </si>
  <si>
    <t>AF</t>
  </si>
  <si>
    <t>AL</t>
  </si>
  <si>
    <t>DZ</t>
  </si>
  <si>
    <t>AS</t>
  </si>
  <si>
    <t>AD</t>
  </si>
  <si>
    <t>AO</t>
  </si>
  <si>
    <t>AI</t>
  </si>
  <si>
    <t>AG</t>
  </si>
  <si>
    <t>AR</t>
  </si>
  <si>
    <t>AM</t>
  </si>
  <si>
    <t>AW</t>
  </si>
  <si>
    <t>AU</t>
  </si>
  <si>
    <t>AT</t>
  </si>
  <si>
    <t>AZ</t>
  </si>
  <si>
    <t>BS</t>
  </si>
  <si>
    <t>BH</t>
  </si>
  <si>
    <t>BD</t>
  </si>
  <si>
    <t>BB</t>
  </si>
  <si>
    <t>BY</t>
  </si>
  <si>
    <t>BE</t>
  </si>
  <si>
    <t>BZ</t>
  </si>
  <si>
    <t>BJ</t>
  </si>
  <si>
    <t>BM</t>
  </si>
  <si>
    <t>BT</t>
  </si>
  <si>
    <t>BO</t>
  </si>
  <si>
    <t>BA</t>
  </si>
  <si>
    <t>BW</t>
  </si>
  <si>
    <t>BR</t>
  </si>
  <si>
    <t>BN</t>
  </si>
  <si>
    <t>BG</t>
  </si>
  <si>
    <t>BF</t>
  </si>
  <si>
    <t>BI</t>
  </si>
  <si>
    <t>KH</t>
  </si>
  <si>
    <t>CM</t>
  </si>
  <si>
    <t>CA</t>
  </si>
  <si>
    <t>KY</t>
  </si>
  <si>
    <t>CF</t>
  </si>
  <si>
    <t>TD</t>
  </si>
  <si>
    <t>CL</t>
  </si>
  <si>
    <t>CN</t>
  </si>
  <si>
    <t>CO</t>
  </si>
  <si>
    <t>KM</t>
  </si>
  <si>
    <t>CK</t>
  </si>
  <si>
    <t>CR</t>
  </si>
  <si>
    <t>HR</t>
  </si>
  <si>
    <t>CU</t>
  </si>
  <si>
    <t>CW</t>
  </si>
  <si>
    <t>CY</t>
  </si>
  <si>
    <t>CZ</t>
  </si>
  <si>
    <t>DJ</t>
  </si>
  <si>
    <t>DM</t>
  </si>
  <si>
    <t>DO</t>
  </si>
  <si>
    <t>EC</t>
  </si>
  <si>
    <t>SV</t>
  </si>
  <si>
    <t>GQ</t>
  </si>
  <si>
    <t>ER</t>
  </si>
  <si>
    <t>EE</t>
  </si>
  <si>
    <t>ET</t>
  </si>
  <si>
    <t>FK</t>
  </si>
  <si>
    <t>FJ</t>
  </si>
  <si>
    <t>FI</t>
  </si>
  <si>
    <t>GF</t>
  </si>
  <si>
    <t>PF</t>
  </si>
  <si>
    <t>GA</t>
  </si>
  <si>
    <t>GM</t>
  </si>
  <si>
    <t>GE</t>
  </si>
  <si>
    <t>DE</t>
  </si>
  <si>
    <t>GH</t>
  </si>
  <si>
    <t>GI</t>
  </si>
  <si>
    <t>GR</t>
  </si>
  <si>
    <t>GL</t>
  </si>
  <si>
    <t>GD</t>
  </si>
  <si>
    <t>GP</t>
  </si>
  <si>
    <t>GU</t>
  </si>
  <si>
    <t>GT</t>
  </si>
  <si>
    <t>GN</t>
  </si>
  <si>
    <t>GY</t>
  </si>
  <si>
    <t>HT</t>
  </si>
  <si>
    <t>HN</t>
  </si>
  <si>
    <t>HU</t>
  </si>
  <si>
    <t>IS</t>
  </si>
  <si>
    <t>IN</t>
  </si>
  <si>
    <t>ID</t>
  </si>
  <si>
    <t>IQ</t>
  </si>
  <si>
    <t>IE</t>
  </si>
  <si>
    <t>IL</t>
  </si>
  <si>
    <t>IT</t>
  </si>
  <si>
    <t>JM</t>
  </si>
  <si>
    <t>JP</t>
  </si>
  <si>
    <t>JO</t>
  </si>
  <si>
    <t>KZ</t>
  </si>
  <si>
    <t>KE</t>
  </si>
  <si>
    <t>KI</t>
  </si>
  <si>
    <t>KV</t>
  </si>
  <si>
    <t>KW</t>
  </si>
  <si>
    <t>LV</t>
  </si>
  <si>
    <t>LB</t>
  </si>
  <si>
    <t>LS</t>
  </si>
  <si>
    <t>LR</t>
  </si>
  <si>
    <t>LY</t>
  </si>
  <si>
    <t>LI</t>
  </si>
  <si>
    <t>LT</t>
  </si>
  <si>
    <t>LU</t>
  </si>
  <si>
    <t>MG</t>
  </si>
  <si>
    <t>MW</t>
  </si>
  <si>
    <t>MY</t>
  </si>
  <si>
    <t>MV</t>
  </si>
  <si>
    <t>ML</t>
  </si>
  <si>
    <t>MT</t>
  </si>
  <si>
    <t>MH</t>
  </si>
  <si>
    <t>MQ</t>
  </si>
  <si>
    <t>MR</t>
  </si>
  <si>
    <t>MU</t>
  </si>
  <si>
    <t>YT</t>
  </si>
  <si>
    <t>MX</t>
  </si>
  <si>
    <t>MC</t>
  </si>
  <si>
    <t>MN</t>
  </si>
  <si>
    <t>ME</t>
  </si>
  <si>
    <t>MS</t>
  </si>
  <si>
    <t>MA</t>
  </si>
  <si>
    <t>MZ</t>
  </si>
  <si>
    <t>MM</t>
  </si>
  <si>
    <t>NA</t>
  </si>
  <si>
    <t>NR</t>
  </si>
  <si>
    <t>NP</t>
  </si>
  <si>
    <t>NC</t>
  </si>
  <si>
    <t>NI</t>
  </si>
  <si>
    <t>NE</t>
  </si>
  <si>
    <t>NG</t>
  </si>
  <si>
    <t>NU</t>
  </si>
  <si>
    <t>MP</t>
  </si>
  <si>
    <t>NO</t>
  </si>
  <si>
    <t>OM</t>
  </si>
  <si>
    <t>PK</t>
  </si>
  <si>
    <t>PW</t>
  </si>
  <si>
    <t>PA</t>
  </si>
  <si>
    <t>PG</t>
  </si>
  <si>
    <t>PY</t>
  </si>
  <si>
    <t>PE</t>
  </si>
  <si>
    <t>PH</t>
  </si>
  <si>
    <t>PL</t>
  </si>
  <si>
    <t>PR</t>
  </si>
  <si>
    <t>QA</t>
  </si>
  <si>
    <t>RO</t>
  </si>
  <si>
    <t>RW</t>
  </si>
  <si>
    <t>PM</t>
  </si>
  <si>
    <t>WS</t>
  </si>
  <si>
    <t>SM</t>
  </si>
  <si>
    <t>ST</t>
  </si>
  <si>
    <t>SA</t>
  </si>
  <si>
    <t>SN</t>
  </si>
  <si>
    <t>RS</t>
  </si>
  <si>
    <t>SC</t>
  </si>
  <si>
    <t>SL</t>
  </si>
  <si>
    <t>SG</t>
  </si>
  <si>
    <t>SI</t>
  </si>
  <si>
    <t>SB</t>
  </si>
  <si>
    <t>SO</t>
  </si>
  <si>
    <t>ZA</t>
  </si>
  <si>
    <t>SS</t>
  </si>
  <si>
    <t>LK</t>
  </si>
  <si>
    <t>SD</t>
  </si>
  <si>
    <t>SR</t>
  </si>
  <si>
    <t>SZ</t>
  </si>
  <si>
    <t>SE</t>
  </si>
  <si>
    <t>CH</t>
  </si>
  <si>
    <t>TW</t>
  </si>
  <si>
    <t>TJ</t>
  </si>
  <si>
    <t>TH</t>
  </si>
  <si>
    <t>TG</t>
  </si>
  <si>
    <t>TK</t>
  </si>
  <si>
    <t>TO</t>
  </si>
  <si>
    <t>TT</t>
  </si>
  <si>
    <t>TN</t>
  </si>
  <si>
    <t>TR</t>
  </si>
  <si>
    <t>TM</t>
  </si>
  <si>
    <t>TC</t>
  </si>
  <si>
    <t>TV</t>
  </si>
  <si>
    <t>UG</t>
  </si>
  <si>
    <t>UA</t>
  </si>
  <si>
    <t>AE</t>
  </si>
  <si>
    <t>UY</t>
  </si>
  <si>
    <t>UZ</t>
  </si>
  <si>
    <t>VU</t>
  </si>
  <si>
    <t>VN</t>
  </si>
  <si>
    <t>WF</t>
  </si>
  <si>
    <t>ZM</t>
  </si>
  <si>
    <t>ZW</t>
  </si>
  <si>
    <t>CPV</t>
  </si>
  <si>
    <t>COD</t>
  </si>
  <si>
    <t>COG</t>
  </si>
  <si>
    <t>CIV</t>
  </si>
  <si>
    <t>EGY</t>
  </si>
  <si>
    <t>FRO</t>
  </si>
  <si>
    <t>GNB</t>
  </si>
  <si>
    <t>IRN</t>
  </si>
  <si>
    <t>KGZ</t>
  </si>
  <si>
    <t>Kyrgyzstan (Kyrgyz Republic)</t>
  </si>
  <si>
    <t>LAO</t>
  </si>
  <si>
    <t>MKD</t>
  </si>
  <si>
    <t>FSM</t>
  </si>
  <si>
    <t>MDA</t>
  </si>
  <si>
    <t>NFK</t>
  </si>
  <si>
    <t>Norfolk Island</t>
  </si>
  <si>
    <t>PRK</t>
  </si>
  <si>
    <t>PSE</t>
  </si>
  <si>
    <t>PCN</t>
  </si>
  <si>
    <t>REU</t>
  </si>
  <si>
    <t>RUS</t>
  </si>
  <si>
    <t>BLM</t>
  </si>
  <si>
    <t>SHN</t>
  </si>
  <si>
    <t>KNA</t>
  </si>
  <si>
    <t>LCA</t>
  </si>
  <si>
    <t>MAF</t>
  </si>
  <si>
    <t>VCT</t>
  </si>
  <si>
    <t>BQ</t>
  </si>
  <si>
    <t>SX</t>
  </si>
  <si>
    <t>BES</t>
  </si>
  <si>
    <t>SXM</t>
  </si>
  <si>
    <t>CUW</t>
  </si>
  <si>
    <t>SVK</t>
  </si>
  <si>
    <t>Slovakia (Slovak Republic)</t>
  </si>
  <si>
    <t>KOR</t>
  </si>
  <si>
    <t>SYR</t>
  </si>
  <si>
    <t>Syria (Syrian Arab Republic)</t>
  </si>
  <si>
    <t>TZA</t>
  </si>
  <si>
    <t>TLS</t>
  </si>
  <si>
    <t>GBR</t>
  </si>
  <si>
    <t>VIR</t>
  </si>
  <si>
    <t>VAT</t>
  </si>
  <si>
    <t>VEN</t>
  </si>
  <si>
    <t>ESH</t>
  </si>
  <si>
    <t>YEM</t>
  </si>
  <si>
    <t>CV</t>
  </si>
  <si>
    <t>CD</t>
  </si>
  <si>
    <t>CG</t>
  </si>
  <si>
    <t>EG</t>
  </si>
  <si>
    <t>FO</t>
  </si>
  <si>
    <t>GW</t>
  </si>
  <si>
    <t>IR</t>
  </si>
  <si>
    <t>KG</t>
  </si>
  <si>
    <t>LA</t>
  </si>
  <si>
    <t>MK</t>
  </si>
  <si>
    <t>FM</t>
  </si>
  <si>
    <t>MD</t>
  </si>
  <si>
    <t>NF</t>
  </si>
  <si>
    <t>KP</t>
  </si>
  <si>
    <t>PS</t>
  </si>
  <si>
    <t>PN</t>
  </si>
  <si>
    <t>RE</t>
  </si>
  <si>
    <t>RU</t>
  </si>
  <si>
    <t>BL</t>
  </si>
  <si>
    <t>SH</t>
  </si>
  <si>
    <t>KN</t>
  </si>
  <si>
    <t>LC</t>
  </si>
  <si>
    <t>MF</t>
  </si>
  <si>
    <t>VC</t>
  </si>
  <si>
    <t>SK</t>
  </si>
  <si>
    <t>KR</t>
  </si>
  <si>
    <t>SY</t>
  </si>
  <si>
    <t>TZ</t>
  </si>
  <si>
    <t>TL</t>
  </si>
  <si>
    <t>GB</t>
  </si>
  <si>
    <t>US</t>
  </si>
  <si>
    <t>VI</t>
  </si>
  <si>
    <t>VA</t>
  </si>
  <si>
    <t>VE</t>
  </si>
  <si>
    <t>EH</t>
  </si>
  <si>
    <t>YE</t>
  </si>
  <si>
    <t>CI</t>
  </si>
  <si>
    <t>VG</t>
  </si>
  <si>
    <t>CX</t>
  </si>
  <si>
    <t>CC</t>
  </si>
  <si>
    <t>GG</t>
  </si>
  <si>
    <t>HK</t>
  </si>
  <si>
    <t>IM</t>
  </si>
  <si>
    <t>JE</t>
  </si>
  <si>
    <t>MO</t>
  </si>
  <si>
    <t>AX</t>
  </si>
  <si>
    <t>Christmas Island</t>
  </si>
  <si>
    <t>Guernsey</t>
  </si>
  <si>
    <t>Isle of Man</t>
  </si>
  <si>
    <t>Jersey</t>
  </si>
  <si>
    <t>Åland Islands</t>
  </si>
  <si>
    <t>Antarctica</t>
  </si>
  <si>
    <t>AQ</t>
  </si>
  <si>
    <t>ATA</t>
  </si>
  <si>
    <t>IO</t>
  </si>
  <si>
    <t>IOT</t>
  </si>
  <si>
    <t>FQ</t>
  </si>
  <si>
    <t>ATF</t>
  </si>
  <si>
    <t>GS</t>
  </si>
  <si>
    <t>SGS</t>
  </si>
  <si>
    <t>Cocos Islands (Territory of the Cocos (Keeling) Islands)</t>
  </si>
  <si>
    <t>Ireland (Republic of Ireland)</t>
  </si>
  <si>
    <t>Northern Ireland</t>
  </si>
  <si>
    <t>Scotland</t>
  </si>
  <si>
    <t>Wales</t>
  </si>
  <si>
    <t>England</t>
  </si>
  <si>
    <t>Akrotiri and Dhekelia</t>
  </si>
  <si>
    <t>AFG</t>
  </si>
  <si>
    <t>ALB</t>
  </si>
  <si>
    <t>DZA</t>
  </si>
  <si>
    <t>ASM</t>
  </si>
  <si>
    <t>AND</t>
  </si>
  <si>
    <t>AGO</t>
  </si>
  <si>
    <t>AIA</t>
  </si>
  <si>
    <t>ATG</t>
  </si>
  <si>
    <t>ARG</t>
  </si>
  <si>
    <t>ARM</t>
  </si>
  <si>
    <t>ABW</t>
  </si>
  <si>
    <t>AUT</t>
  </si>
  <si>
    <t>AZE</t>
  </si>
  <si>
    <t>BHS</t>
  </si>
  <si>
    <t>BHR</t>
  </si>
  <si>
    <t>BGD</t>
  </si>
  <si>
    <t>BRB</t>
  </si>
  <si>
    <t>BLR</t>
  </si>
  <si>
    <t>BEL</t>
  </si>
  <si>
    <t>BLZ</t>
  </si>
  <si>
    <t>BEN</t>
  </si>
  <si>
    <t>BMU</t>
  </si>
  <si>
    <t>BTN</t>
  </si>
  <si>
    <t>BOL</t>
  </si>
  <si>
    <t>BIH</t>
  </si>
  <si>
    <t>BWA</t>
  </si>
  <si>
    <t>BRA</t>
  </si>
  <si>
    <t>VGB</t>
  </si>
  <si>
    <t>BRN</t>
  </si>
  <si>
    <t>BGR</t>
  </si>
  <si>
    <t>BFA</t>
  </si>
  <si>
    <t>BDI</t>
  </si>
  <si>
    <t>KHM</t>
  </si>
  <si>
    <t>CMR</t>
  </si>
  <si>
    <t>CAN</t>
  </si>
  <si>
    <t>CYM</t>
  </si>
  <si>
    <t>CAF</t>
  </si>
  <si>
    <t>TCD</t>
  </si>
  <si>
    <t>CHL</t>
  </si>
  <si>
    <t>CHN</t>
  </si>
  <si>
    <t>COL</t>
  </si>
  <si>
    <t>COM</t>
  </si>
  <si>
    <t>COK</t>
  </si>
  <si>
    <t>CRI</t>
  </si>
  <si>
    <t>HRV</t>
  </si>
  <si>
    <t>CUB</t>
  </si>
  <si>
    <t>CYP</t>
  </si>
  <si>
    <t>CZE</t>
  </si>
  <si>
    <t>DNK</t>
  </si>
  <si>
    <t>DJI</t>
  </si>
  <si>
    <t>DMA</t>
  </si>
  <si>
    <t>DOM</t>
  </si>
  <si>
    <t>ECU</t>
  </si>
  <si>
    <t>SLV</t>
  </si>
  <si>
    <t>GNQ</t>
  </si>
  <si>
    <t>ERI</t>
  </si>
  <si>
    <t>EST</t>
  </si>
  <si>
    <t>ETH</t>
  </si>
  <si>
    <t>FLK</t>
  </si>
  <si>
    <t>FJI</t>
  </si>
  <si>
    <t>FIN</t>
  </si>
  <si>
    <t>FRA</t>
  </si>
  <si>
    <t>GUF</t>
  </si>
  <si>
    <t>PYF</t>
  </si>
  <si>
    <t>GAB</t>
  </si>
  <si>
    <t>GMB</t>
  </si>
  <si>
    <t>GEO</t>
  </si>
  <si>
    <t>DEU</t>
  </si>
  <si>
    <t>GHA</t>
  </si>
  <si>
    <t>GIB</t>
  </si>
  <si>
    <t>GRC</t>
  </si>
  <si>
    <t>GRL</t>
  </si>
  <si>
    <t>GRD</t>
  </si>
  <si>
    <t>GLP</t>
  </si>
  <si>
    <t>GUM</t>
  </si>
  <si>
    <t>GTM</t>
  </si>
  <si>
    <t>GIN</t>
  </si>
  <si>
    <t>GUY</t>
  </si>
  <si>
    <t>HTI</t>
  </si>
  <si>
    <t>HND</t>
  </si>
  <si>
    <t>HUN</t>
  </si>
  <si>
    <t>ISL</t>
  </si>
  <si>
    <t>IND</t>
  </si>
  <si>
    <t>IDN</t>
  </si>
  <si>
    <t>IRQ</t>
  </si>
  <si>
    <t>IRL</t>
  </si>
  <si>
    <t>ISR</t>
  </si>
  <si>
    <t>ITA</t>
  </si>
  <si>
    <t>JAM</t>
  </si>
  <si>
    <t>JPN</t>
  </si>
  <si>
    <t>JOR</t>
  </si>
  <si>
    <t>KAZ</t>
  </si>
  <si>
    <t>KEN</t>
  </si>
  <si>
    <t>KIR</t>
  </si>
  <si>
    <t>KSV</t>
  </si>
  <si>
    <t>KWT</t>
  </si>
  <si>
    <t>LVA</t>
  </si>
  <si>
    <t>LBN</t>
  </si>
  <si>
    <t>LSO</t>
  </si>
  <si>
    <t>LBR</t>
  </si>
  <si>
    <t>LBY</t>
  </si>
  <si>
    <t>LIE</t>
  </si>
  <si>
    <t>LTU</t>
  </si>
  <si>
    <t>LUX</t>
  </si>
  <si>
    <t>MDG</t>
  </si>
  <si>
    <t>MWI</t>
  </si>
  <si>
    <t>MYS</t>
  </si>
  <si>
    <t>MDV</t>
  </si>
  <si>
    <t>MLI</t>
  </si>
  <si>
    <t>MLT</t>
  </si>
  <si>
    <t>MHL</t>
  </si>
  <si>
    <t>MTQ</t>
  </si>
  <si>
    <t>MRT</t>
  </si>
  <si>
    <t>MUS</t>
  </si>
  <si>
    <t>MYT</t>
  </si>
  <si>
    <t>MEX</t>
  </si>
  <si>
    <t>MCO</t>
  </si>
  <si>
    <t>MNG</t>
  </si>
  <si>
    <t>MNE</t>
  </si>
  <si>
    <t>MSR</t>
  </si>
  <si>
    <t>MAR</t>
  </si>
  <si>
    <t>MOZ</t>
  </si>
  <si>
    <t>MMR</t>
  </si>
  <si>
    <t>NAM</t>
  </si>
  <si>
    <t>NRU</t>
  </si>
  <si>
    <t>NPL</t>
  </si>
  <si>
    <t>NLD</t>
  </si>
  <si>
    <t>NCL</t>
  </si>
  <si>
    <t>NZL</t>
  </si>
  <si>
    <t>NIC</t>
  </si>
  <si>
    <t>NER</t>
  </si>
  <si>
    <t>NGA</t>
  </si>
  <si>
    <t>NIU</t>
  </si>
  <si>
    <t>MNP</t>
  </si>
  <si>
    <t>NOR</t>
  </si>
  <si>
    <t>OMN</t>
  </si>
  <si>
    <t>PAK</t>
  </si>
  <si>
    <t>PLW</t>
  </si>
  <si>
    <t>PAN</t>
  </si>
  <si>
    <t>PNG</t>
  </si>
  <si>
    <t>PRY</t>
  </si>
  <si>
    <t>PER</t>
  </si>
  <si>
    <t>PHL</t>
  </si>
  <si>
    <t>POL</t>
  </si>
  <si>
    <t>PRT</t>
  </si>
  <si>
    <t>PRI</t>
  </si>
  <si>
    <t>QAT</t>
  </si>
  <si>
    <t>ROU</t>
  </si>
  <si>
    <t>RWA</t>
  </si>
  <si>
    <t>SPM</t>
  </si>
  <si>
    <t>WSM</t>
  </si>
  <si>
    <t>SMR</t>
  </si>
  <si>
    <t>STP</t>
  </si>
  <si>
    <t>SAU</t>
  </si>
  <si>
    <t>SEN</t>
  </si>
  <si>
    <t>SRB</t>
  </si>
  <si>
    <t>SYC</t>
  </si>
  <si>
    <t>SLE</t>
  </si>
  <si>
    <t>SGP</t>
  </si>
  <si>
    <t>SVN</t>
  </si>
  <si>
    <t>SLB</t>
  </si>
  <si>
    <t>SOM</t>
  </si>
  <si>
    <t>ZAF</t>
  </si>
  <si>
    <t>SSD</t>
  </si>
  <si>
    <t>ESP</t>
  </si>
  <si>
    <t>LKA</t>
  </si>
  <si>
    <t>SDN</t>
  </si>
  <si>
    <t>SUR</t>
  </si>
  <si>
    <t>SWZ</t>
  </si>
  <si>
    <t>SWE</t>
  </si>
  <si>
    <t>CHE</t>
  </si>
  <si>
    <t>TWN</t>
  </si>
  <si>
    <t>TJK</t>
  </si>
  <si>
    <t>THA</t>
  </si>
  <si>
    <t>TGO</t>
  </si>
  <si>
    <t>TKL</t>
  </si>
  <si>
    <t>TON</t>
  </si>
  <si>
    <t>TTO</t>
  </si>
  <si>
    <t>TUN</t>
  </si>
  <si>
    <t>TUR</t>
  </si>
  <si>
    <t>TKM</t>
  </si>
  <si>
    <t>TCA</t>
  </si>
  <si>
    <t>TUV</t>
  </si>
  <si>
    <t>UGA</t>
  </si>
  <si>
    <t>UKR</t>
  </si>
  <si>
    <t>ARE</t>
  </si>
  <si>
    <t>URY</t>
  </si>
  <si>
    <t>UZB</t>
  </si>
  <si>
    <t>VUT</t>
  </si>
  <si>
    <t>VNM</t>
  </si>
  <si>
    <t>WLF</t>
  </si>
  <si>
    <t>ZMB</t>
  </si>
  <si>
    <t>ZWE</t>
  </si>
  <si>
    <t>CXR</t>
  </si>
  <si>
    <t>CCK</t>
  </si>
  <si>
    <t>GGY</t>
  </si>
  <si>
    <t>HKG</t>
  </si>
  <si>
    <t>IMN</t>
  </si>
  <si>
    <t>JEY</t>
  </si>
  <si>
    <t>MAC</t>
  </si>
  <si>
    <t>ALA</t>
  </si>
  <si>
    <t>Commonwealth</t>
  </si>
  <si>
    <t>Channel Islands</t>
  </si>
  <si>
    <t>Eastern Africa</t>
  </si>
  <si>
    <t>Central Africa</t>
  </si>
  <si>
    <t>Congo (Republic of the) / Brazzaville</t>
  </si>
  <si>
    <t xml:space="preserve">Northern Africa                 </t>
  </si>
  <si>
    <t>Western Africa</t>
  </si>
  <si>
    <t>Carribean</t>
  </si>
  <si>
    <t>Central America</t>
  </si>
  <si>
    <t>Northern Europe</t>
  </si>
  <si>
    <t>Southern Europe</t>
  </si>
  <si>
    <t xml:space="preserve">Western Europe                     </t>
  </si>
  <si>
    <t>Eastern Asia</t>
  </si>
  <si>
    <t>Tibet</t>
  </si>
  <si>
    <t>Eastern Europe</t>
  </si>
  <si>
    <t>South-East Asia</t>
  </si>
  <si>
    <t>Melanesia</t>
  </si>
  <si>
    <t>Micronesia</t>
  </si>
  <si>
    <t>Polynesia</t>
  </si>
  <si>
    <t>UN Geoscheme</t>
  </si>
  <si>
    <t>Southern Africa</t>
  </si>
  <si>
    <t>Bolivia (Plurinational State of Bolivia)</t>
  </si>
  <si>
    <t>Venezuela (Bolivarian Republic of Venezula)</t>
  </si>
  <si>
    <t>Northern America</t>
  </si>
  <si>
    <t>Central Asia</t>
  </si>
  <si>
    <t>Southern Asia</t>
  </si>
  <si>
    <t>Iran (Islamic Republic of Iran)</t>
  </si>
  <si>
    <t>Timor-Leste (Democratic Republic of Timor-Leste)</t>
  </si>
  <si>
    <t>Western Asia</t>
  </si>
  <si>
    <t>Sark</t>
  </si>
  <si>
    <t>SJ</t>
  </si>
  <si>
    <t>SJM</t>
  </si>
  <si>
    <t>Svalbard and Jan Mayen</t>
  </si>
  <si>
    <t>Australia and New Zealand</t>
  </si>
  <si>
    <t>http://millenniumindicators.un.org/unsd/methods/m49/m49regin.htm</t>
  </si>
  <si>
    <t>Field</t>
  </si>
  <si>
    <t>Source</t>
  </si>
  <si>
    <t>ISO Codes</t>
  </si>
  <si>
    <t>https://www.iso.org/obp/ui/#home</t>
  </si>
  <si>
    <t>Africa / Antarctica</t>
  </si>
  <si>
    <t>http://thecommonwealth.org/member-countries</t>
  </si>
  <si>
    <t>http://europa.eu/about-eu/countries/index_en.htm</t>
  </si>
  <si>
    <t>http://www.coe.int/en/web/about-us/our-member-states</t>
  </si>
  <si>
    <t>Column</t>
  </si>
  <si>
    <t>https://en.wikipedia.org/wiki/List_of_transcontinental_countries</t>
  </si>
  <si>
    <t>https://en.wikipedia.org/wiki/Special_member_state_territories_and_the_European_Union</t>
  </si>
  <si>
    <t>http://www.un.org/en/member-states/index.html</t>
  </si>
  <si>
    <t>Gambia (Islamic Republic of the Gambia)</t>
  </si>
  <si>
    <t>St. Eustatius</t>
  </si>
  <si>
    <t>St. Barthélemy</t>
  </si>
  <si>
    <t>China (China People's Republic)</t>
  </si>
  <si>
    <t>Brunei (Brunei Darussalam)</t>
  </si>
  <si>
    <t>Côte d’Ivoire (Ivory Coast)</t>
  </si>
  <si>
    <t>Egypt (Egypt Arab Republic)</t>
  </si>
  <si>
    <t>Falkland Islands (Malvinas)</t>
  </si>
  <si>
    <t>Hong Kong  (Hong Kong SAR China)</t>
  </si>
  <si>
    <t>Lao People’s Democratic Republic (Laos)</t>
  </si>
  <si>
    <t>Macao (Macao SAR China)</t>
  </si>
  <si>
    <t>Micronesia (Federated States of Micronesia)</t>
  </si>
  <si>
    <t>Moldova (Republic of Moldova)</t>
  </si>
  <si>
    <t>Netherlands (The Netherlands)</t>
  </si>
  <si>
    <t>Philippines (The Philippines)</t>
  </si>
  <si>
    <t>Pitcairn (Pitcairn Islands)</t>
  </si>
  <si>
    <t>Saint Martin (Saint Martin French Part)</t>
  </si>
  <si>
    <t>St. Maarten (Sint Maarten Dutch Part)</t>
  </si>
  <si>
    <t>Switzerland (Swiss Confederation)</t>
  </si>
  <si>
    <t>British Foreign and Commonwealth office</t>
  </si>
  <si>
    <t>Myanmar (Burma)</t>
  </si>
  <si>
    <t>Democratic Republic of the Congo / Kinshasa</t>
  </si>
  <si>
    <t>TCC definition</t>
  </si>
  <si>
    <t>Falkland Islands Dependencies (British Antarctica,Graham Land, South Shetland, South Sandwich, South Georgia, South Orkney)</t>
  </si>
  <si>
    <t>Kiribati (Republic of Kiribati)</t>
  </si>
  <si>
    <t>Kiribati - Gilbert</t>
  </si>
  <si>
    <t>Kiribati - Line / Phoenix</t>
  </si>
  <si>
    <t>United Arab Emirates ­ Abu Dhabi</t>
  </si>
  <si>
    <t>United Arab Emirates ­ Ajman</t>
  </si>
  <si>
    <t>United Arab Emirates ­ Dubai</t>
  </si>
  <si>
    <t>United Arab Emirates ­  Sharjah</t>
  </si>
  <si>
    <t>United Arab Emirates ­ Umm Al­-qaiwain</t>
  </si>
  <si>
    <t>United Arab Emirates - Fujairah</t>
  </si>
  <si>
    <t>United Arab Emirates - Ras Al­khaimah</t>
  </si>
  <si>
    <t>Zanzibar</t>
  </si>
  <si>
    <t>Andaman - Nicobar</t>
  </si>
  <si>
    <t>Angola Cabinda</t>
  </si>
  <si>
    <t>Balearic Islands</t>
  </si>
  <si>
    <t>Bosnia - Federation</t>
  </si>
  <si>
    <t>Bosnia - Srpska</t>
  </si>
  <si>
    <t>Ceuta &amp; Melilla</t>
  </si>
  <si>
    <t>Chatham Islands</t>
  </si>
  <si>
    <t>Corsica</t>
  </si>
  <si>
    <t>Crete</t>
  </si>
  <si>
    <t>Dodecanese</t>
  </si>
  <si>
    <t>Easter Island</t>
  </si>
  <si>
    <t>Fernando Do Noronha</t>
  </si>
  <si>
    <t>Galapagos</t>
  </si>
  <si>
    <t>Hainan</t>
  </si>
  <si>
    <t>Hawaii</t>
  </si>
  <si>
    <t>Ionian Islands</t>
  </si>
  <si>
    <t>Java</t>
  </si>
  <si>
    <t>Jeju</t>
  </si>
  <si>
    <t>Juan Fernandez</t>
  </si>
  <si>
    <t>Kalimantan</t>
  </si>
  <si>
    <t>Kaliningrad</t>
  </si>
  <si>
    <t>Kashmir</t>
  </si>
  <si>
    <t>Lakshadweep</t>
  </si>
  <si>
    <t>Lampedusa - Pantelleria</t>
  </si>
  <si>
    <t>Lord Howe</t>
  </si>
  <si>
    <t>Maluku</t>
  </si>
  <si>
    <t>Marquesas</t>
  </si>
  <si>
    <t>Nakhchevan</t>
  </si>
  <si>
    <t>Norway - Spitsbergen</t>
  </si>
  <si>
    <t>Nueva Esparta</t>
  </si>
  <si>
    <t>Rodrigues</t>
  </si>
  <si>
    <t>San Andres - Providencia</t>
  </si>
  <si>
    <t>Sarawak</t>
  </si>
  <si>
    <t>Sardinia</t>
  </si>
  <si>
    <t>Sicily</t>
  </si>
  <si>
    <t>Sikkim</t>
  </si>
  <si>
    <t>Sinai</t>
  </si>
  <si>
    <t>Sulawesi (Celebes)</t>
  </si>
  <si>
    <t>Sumatra</t>
  </si>
  <si>
    <t>Tasmania</t>
  </si>
  <si>
    <t>Yemen - Soqotra</t>
  </si>
  <si>
    <t>Zil Elwannyen Sesel ( Aldabra, Farquhar, Amirante Is.)</t>
  </si>
  <si>
    <t>Antarctica - Argentine (Palmer Peninsula)</t>
  </si>
  <si>
    <t>Antarctica - Chile (Palmer Peninsula)</t>
  </si>
  <si>
    <t>Antarctica - Australian (Mawson, Davis, Mcquarie, Heard)</t>
  </si>
  <si>
    <t>Antarctica - New Zealand (Ross Peninsula)</t>
  </si>
  <si>
    <t>Antarctica - Norway (Bouvet and Queen Maud)</t>
  </si>
  <si>
    <t>Equatorial Guinea Bioko</t>
  </si>
  <si>
    <t>Ogasawara (Bonin, Volcano Island, Iwo Jima)</t>
  </si>
  <si>
    <t>Ryukyu Islands (Okinawa)</t>
  </si>
  <si>
    <t>PAK/CHN/IND</t>
  </si>
  <si>
    <t>Alaska</t>
  </si>
  <si>
    <t>Ascension</t>
  </si>
  <si>
    <t>St. Helena</t>
  </si>
  <si>
    <t>Tristan Da Cunha</t>
  </si>
  <si>
    <t>Turkey in Europe (Istanbul)</t>
  </si>
  <si>
    <t>Siberia (Russia in Asia)</t>
  </si>
  <si>
    <t>French Leeward Islands</t>
  </si>
  <si>
    <t>AZE/ARM</t>
  </si>
  <si>
    <t>Description</t>
  </si>
  <si>
    <t>Disputed</t>
  </si>
  <si>
    <t>Overseas Territory</t>
  </si>
  <si>
    <t>Archipelago</t>
  </si>
  <si>
    <t>Exclave</t>
  </si>
  <si>
    <t>Island</t>
  </si>
  <si>
    <t>Internal region</t>
  </si>
  <si>
    <t>Semi-enclave</t>
  </si>
  <si>
    <t>UN observer</t>
  </si>
  <si>
    <t>UN observer state</t>
  </si>
  <si>
    <t>Overseas territory</t>
  </si>
  <si>
    <t>OMR (Outermost Regions of EU)</t>
  </si>
  <si>
    <t>OCT (EU Overseas Countries and Territories)</t>
  </si>
  <si>
    <t>States recognised by the United Nations</t>
  </si>
  <si>
    <t>Countries and territories according to the British Foreign and Commonwealth office</t>
  </si>
  <si>
    <t>Countries and territories according to the Travelers' Century Club</t>
  </si>
  <si>
    <t>Political Division</t>
  </si>
  <si>
    <t>Overseas territories</t>
  </si>
  <si>
    <t>http://travelerscenturyclub.org/countries-and-territories/alphabetical-list</t>
  </si>
  <si>
    <t>https://www.gov.uk/foreign-travel-advice</t>
  </si>
  <si>
    <t>Bonaire/St Eustatius/Saba</t>
  </si>
  <si>
    <t>Büsingen am Hochrhein</t>
  </si>
  <si>
    <t>Campione d'Italia and Livigno</t>
  </si>
  <si>
    <t>Crown Dependency</t>
  </si>
  <si>
    <t>Cyprus (Republic of Cyprus)</t>
  </si>
  <si>
    <t>Northern Cyprus (Turkish Republic of Northern Cyprus)</t>
  </si>
  <si>
    <t>Sovereign Base</t>
  </si>
  <si>
    <t>Introduction</t>
  </si>
  <si>
    <t>1.</t>
  </si>
  <si>
    <t>2.</t>
  </si>
  <si>
    <t>3.</t>
  </si>
  <si>
    <t>4.</t>
  </si>
  <si>
    <t>6.</t>
  </si>
  <si>
    <t>5.</t>
  </si>
  <si>
    <t>Places listed in the UN Geoscheme</t>
  </si>
  <si>
    <t>7.</t>
  </si>
  <si>
    <t>French Polynesia (The Islands of Tahiti)</t>
  </si>
  <si>
    <t>Overseas Collectivity</t>
  </si>
  <si>
    <t>Special Collectivity</t>
  </si>
  <si>
    <t>https://www.youtube.com/watch?v=LQ-mwO30_68</t>
  </si>
  <si>
    <t>French Overseas Regions and Territories</t>
  </si>
  <si>
    <t>Territorial Collectivity</t>
  </si>
  <si>
    <t>Overseas Minor Territory</t>
  </si>
  <si>
    <t>Instructions</t>
  </si>
  <si>
    <t xml:space="preserve">1. </t>
  </si>
  <si>
    <t xml:space="preserve">2. </t>
  </si>
  <si>
    <t>Example:</t>
  </si>
  <si>
    <t xml:space="preserve">You can for example select all UN member states by putting a filter on column B where you only show cells with value 1 assigned to it.  </t>
  </si>
  <si>
    <t>B</t>
  </si>
  <si>
    <t>R</t>
  </si>
  <si>
    <t>Q</t>
  </si>
  <si>
    <t>T</t>
  </si>
  <si>
    <t>N</t>
  </si>
  <si>
    <t>D</t>
  </si>
  <si>
    <t>C</t>
  </si>
  <si>
    <t>F</t>
  </si>
  <si>
    <t xml:space="preserve">3. </t>
  </si>
  <si>
    <t>Bismarck Archipelago</t>
  </si>
  <si>
    <t>Prince Edward Islands</t>
  </si>
  <si>
    <t>Asia / Australia &amp; Oceania</t>
  </si>
  <si>
    <t>South Amercia / Antarctica</t>
  </si>
  <si>
    <t>E</t>
  </si>
  <si>
    <t>Australia &amp; Oceania / South America</t>
  </si>
  <si>
    <t>Africa / Europe</t>
  </si>
  <si>
    <t>Australia &amp; Oceania / Asia</t>
  </si>
  <si>
    <t>Lesser Sunda Islands (Nussa Tenggara)</t>
  </si>
  <si>
    <t>United States Minor Outlying Islands</t>
  </si>
  <si>
    <t>UM</t>
  </si>
  <si>
    <t>UMI</t>
  </si>
  <si>
    <t>Australia &amp; Oceania / North America</t>
  </si>
  <si>
    <t>Continent</t>
  </si>
  <si>
    <t>8.</t>
  </si>
  <si>
    <t>Countries according to the "Been" travel app</t>
  </si>
  <si>
    <t>Been Travel App</t>
  </si>
  <si>
    <t>http://apparata.se/apps/been/</t>
  </si>
  <si>
    <t>Special Municipality</t>
  </si>
  <si>
    <t>FIFA associations</t>
  </si>
  <si>
    <t>www.fifa.com/associations</t>
  </si>
  <si>
    <t>Special EU member state territories (and exclaves)</t>
  </si>
  <si>
    <t>UN Plus</t>
  </si>
  <si>
    <t>UN Memberstates</t>
  </si>
  <si>
    <t>http://www.telegraph.co.uk/travel/destinations/antarctica/articles/who-owns-antarctica-and-what-can-you-do-there/</t>
  </si>
  <si>
    <t>Greece - Mount Athos</t>
  </si>
  <si>
    <t>Iraqi Kurdistan</t>
  </si>
  <si>
    <t>Russia - Chechnya</t>
  </si>
  <si>
    <t>Russia - Dagestan</t>
  </si>
  <si>
    <t>Russia - Ingushetia</t>
  </si>
  <si>
    <t>Russia - Tuva</t>
  </si>
  <si>
    <t>Saba/st Eustatius</t>
  </si>
  <si>
    <t>Autonomous region</t>
  </si>
  <si>
    <t>Federal subject</t>
  </si>
  <si>
    <t>9.</t>
  </si>
  <si>
    <t>Countries and territories according to The Best Travelled, listed in the UN+ list</t>
  </si>
  <si>
    <t>Disputed and/or unrecognised territories and states (arbitrarily added when missing)</t>
  </si>
  <si>
    <t>There are basically three ways to use the spreadsheet</t>
  </si>
  <si>
    <t>You want to jump quickly to Kyrgyzstan but not sure about its spelling? Start a query by typing just "Kyr" and you will find all related cells.</t>
  </si>
  <si>
    <t>This spreadsheet of countries and territories is a compiled list, based on the following sources:</t>
  </si>
  <si>
    <r>
      <t xml:space="preserve">By using the Excel </t>
    </r>
    <r>
      <rPr>
        <b/>
        <u/>
        <sz val="12"/>
        <color theme="0"/>
        <rFont val="Calibri (Body)"/>
      </rPr>
      <t>filter function</t>
    </r>
    <r>
      <rPr>
        <b/>
        <sz val="12"/>
        <color theme="0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 xml:space="preserve">(under the Data tab at the top of your screen) you can easily create quick selections. </t>
    </r>
  </si>
  <si>
    <r>
      <t xml:space="preserve">By using the </t>
    </r>
    <r>
      <rPr>
        <b/>
        <u/>
        <sz val="12"/>
        <color theme="0"/>
        <rFont val="Calibri (Body)"/>
      </rPr>
      <t>search function</t>
    </r>
    <r>
      <rPr>
        <sz val="12"/>
        <color theme="0"/>
        <rFont val="Calibri"/>
        <family val="2"/>
        <scheme val="minor"/>
      </rPr>
      <t xml:space="preserve"> (cntrl+F, or Apple+F) you can find anything you want as long as it's spelled correctly. </t>
    </r>
  </si>
  <si>
    <t>Various</t>
  </si>
  <si>
    <t>Disclaimer</t>
  </si>
  <si>
    <t>Copyright</t>
  </si>
  <si>
    <t>Feel free to leave a comment there if you're a happy user!</t>
  </si>
  <si>
    <t>This spreadsheet was created by Bart from www.offbeattravelling.com. Please feel free to use it for your own purpose but a cordial reference to the following URL will be much appreciated when possible:</t>
  </si>
  <si>
    <t>G</t>
  </si>
  <si>
    <t>H, I, L, M, N</t>
  </si>
  <si>
    <t>Outermost regions of the EU</t>
  </si>
  <si>
    <t>M</t>
  </si>
  <si>
    <t>EU overseas countries and territories</t>
  </si>
  <si>
    <t>O, P</t>
  </si>
  <si>
    <t>https://en.wikipedia.org/wiki/Microstates_and_the_European_Union</t>
  </si>
  <si>
    <t>V</t>
  </si>
  <si>
    <t>Open border</t>
  </si>
  <si>
    <t>De facto</t>
  </si>
  <si>
    <t>https://en.wikipedia.org/wiki/Future_enlargement_of_the_European_Union#Special_territories_of_member_states</t>
  </si>
  <si>
    <t>http://www.tbt.com/</t>
  </si>
  <si>
    <t>http://ec.europa.eu/dgs/home-affairs/e-library/docs/schengen_brochure/schengen_brochure_dr3111126_en.pdf</t>
  </si>
  <si>
    <t>S</t>
  </si>
  <si>
    <t>U</t>
  </si>
  <si>
    <t>W</t>
  </si>
  <si>
    <t>www.offbeattravelling.com/spreadsheet-make-sense-of-all-countries-territories-in-world</t>
  </si>
  <si>
    <t>Visited</t>
  </si>
  <si>
    <t>Definition</t>
  </si>
  <si>
    <t>United States - Minor Outlying Islands (Wake)</t>
  </si>
  <si>
    <t>United States - Minor Outlying Islands (Midway)</t>
  </si>
  <si>
    <t>Antarctica - French Southern &amp; Antarctic Territory (Kerguelen, Crozet, Amsterdam, St. Paul)</t>
  </si>
  <si>
    <t>Puntland (Puntland State of Somalia)</t>
  </si>
  <si>
    <t>Total</t>
  </si>
  <si>
    <t>Percentage</t>
  </si>
  <si>
    <t xml:space="preserve">This document may contain errors. Listings by geographical and/or political continent are open for interpretation as islands cannot technically be part of a continent.  </t>
  </si>
  <si>
    <t>Fill in column B on worksheet "2. Countries &amp; Territories" to start counting countries!</t>
  </si>
  <si>
    <t>Papua (Irian Jaya)</t>
  </si>
  <si>
    <t>Sabah (northern Borneo)</t>
  </si>
  <si>
    <t>Version history</t>
  </si>
  <si>
    <t>Version 1.0</t>
  </si>
  <si>
    <t>Version 2.0</t>
  </si>
  <si>
    <t>Version 3.0</t>
  </si>
  <si>
    <t>Version 4.0</t>
  </si>
  <si>
    <t>Version name</t>
  </si>
  <si>
    <t>Publication date</t>
  </si>
  <si>
    <t>Changes</t>
  </si>
  <si>
    <t>Palestine (The Occupied Palestinian Territories)</t>
  </si>
  <si>
    <t>-</t>
  </si>
  <si>
    <t>Fill in a "1" in column B on worksheet "2. Countries &amp; Territories" for each place you have visited. Go through the entire list from top to bottom.</t>
  </si>
  <si>
    <t>Result:</t>
  </si>
  <si>
    <t>On worksheet "0. Visited Places" you can now see how many countries you visited based on different definitions.</t>
  </si>
  <si>
    <t>1) Fixed a mistake in the TCC definition: Merged "Papua" and "Irian Jaya (Dutch New Guinea)" into "Papua (Irian Jaya)" 
2) Added "Sabah (northern Borneo) as it was missing</t>
  </si>
  <si>
    <t>1) Fixed a mistake in the TCC definition: Added "Antarctica - French Southern &amp; Antarctic Territory (Kerguelen, Crozet, Amsterdam, St. Paul)" as it was missing 
2) Added functionality to count countries</t>
  </si>
  <si>
    <t>1) Updated the TCC list to 327 according to announced additions by the organisation on 1 Jan. 2018. New on the list are "Akrotiri and Dhekelia" + "South Georgia and South Sandwich Islands" (both were already listed in this Excel spreadsheet)
2) Fixed typo "Palestine (The Occupied Palestianian Territories)" 
3) Added version history log 
4) Updated 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</si>
</sst>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d\,\ yyyy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b/>
      <u/>
      <sz val="12"/>
      <color theme="0"/>
      <name val="Calibri (Body)"/>
    </font>
    <font>
      <u/>
      <sz val="12"/>
      <color theme="0"/>
      <name val="Calibri"/>
      <family val="2"/>
      <scheme val="minor"/>
    </font>
    <font>
      <i/>
      <sz val="12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7" tint="-0.499984740745262"/>
      </bottom>
      <diagonal/>
    </border>
    <border>
      <left/>
      <right/>
      <top/>
      <bottom style="thin">
        <color theme="7" tint="-0.499984740745262"/>
      </bottom>
      <diagonal/>
    </border>
    <border>
      <left/>
      <right/>
      <top style="thin">
        <color theme="7" tint="-0.499984740745262"/>
      </top>
      <bottom style="thin">
        <color theme="7" tint="-0.499984740745262"/>
      </bottom>
      <diagonal/>
    </border>
    <border>
      <left/>
      <right/>
      <top style="thin">
        <color theme="7" tint="-0.499984740745262"/>
      </top>
      <bottom style="thin">
        <color theme="0"/>
      </bottom>
      <diagonal/>
    </border>
  </borders>
  <cellStyleXfs count="7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ill="1" applyProtection="1"/>
    <xf numFmtId="0" fontId="5" fillId="2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6" fillId="2" borderId="0" xfId="0" applyFont="1" applyFill="1"/>
    <xf numFmtId="0" fontId="6" fillId="2" borderId="0" xfId="0" quotePrefix="1" applyFont="1" applyFill="1" applyAlignment="1">
      <alignment horizontal="right"/>
    </xf>
    <xf numFmtId="0" fontId="6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right" vertical="top" wrapText="1"/>
    </xf>
    <xf numFmtId="0" fontId="6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top"/>
    </xf>
    <xf numFmtId="0" fontId="0" fillId="0" borderId="0" xfId="0" applyFill="1" applyProtection="1"/>
    <xf numFmtId="0" fontId="0" fillId="4" borderId="0" xfId="0" applyFill="1"/>
    <xf numFmtId="0" fontId="8" fillId="4" borderId="0" xfId="0" applyFont="1" applyFill="1"/>
    <xf numFmtId="0" fontId="6" fillId="4" borderId="0" xfId="0" applyFont="1" applyFill="1" applyAlignment="1">
      <alignment horizontal="left" vertical="top" wrapText="1"/>
    </xf>
    <xf numFmtId="0" fontId="5" fillId="2" borderId="0" xfId="0" applyFont="1" applyFill="1" applyAlignment="1">
      <alignment vertical="center"/>
    </xf>
    <xf numFmtId="0" fontId="5" fillId="6" borderId="0" xfId="0" applyFont="1" applyFill="1" applyAlignment="1">
      <alignment vertical="top" wrapText="1"/>
    </xf>
    <xf numFmtId="9" fontId="0" fillId="0" borderId="0" xfId="77" applyFont="1"/>
    <xf numFmtId="0" fontId="5" fillId="2" borderId="0" xfId="0" applyFont="1" applyFill="1" applyAlignment="1">
      <alignment horizontal="right" vertical="top" wrapText="1"/>
    </xf>
    <xf numFmtId="0" fontId="11" fillId="0" borderId="0" xfId="0" applyFont="1"/>
    <xf numFmtId="0" fontId="6" fillId="7" borderId="0" xfId="0" applyFont="1" applyFill="1" applyAlignment="1">
      <alignment horizontal="left" vertical="top"/>
    </xf>
    <xf numFmtId="0" fontId="6" fillId="7" borderId="0" xfId="0" applyFont="1" applyFill="1" applyAlignment="1"/>
    <xf numFmtId="0" fontId="8" fillId="7" borderId="0" xfId="0" applyFont="1" applyFill="1" applyAlignment="1"/>
    <xf numFmtId="0" fontId="6" fillId="7" borderId="0" xfId="0" applyNumberFormat="1" applyFont="1" applyFill="1" applyBorder="1" applyAlignment="1">
      <alignment horizontal="left" vertical="top" wrapText="1"/>
    </xf>
    <xf numFmtId="0" fontId="6" fillId="7" borderId="3" xfId="0" applyFont="1" applyFill="1" applyBorder="1" applyAlignment="1">
      <alignment horizontal="left" vertical="top"/>
    </xf>
    <xf numFmtId="0" fontId="6" fillId="7" borderId="2" xfId="0" applyFont="1" applyFill="1" applyBorder="1" applyAlignment="1">
      <alignment horizontal="left" vertical="top"/>
    </xf>
    <xf numFmtId="0" fontId="6" fillId="7" borderId="2" xfId="0" applyNumberFormat="1" applyFont="1" applyFill="1" applyBorder="1" applyAlignment="1">
      <alignment horizontal="left" vertical="top" wrapText="1"/>
    </xf>
    <xf numFmtId="0" fontId="6" fillId="7" borderId="4" xfId="0" applyFont="1" applyFill="1" applyBorder="1" applyAlignment="1">
      <alignment horizontal="left" vertical="top"/>
    </xf>
    <xf numFmtId="0" fontId="6" fillId="7" borderId="4" xfId="0" applyNumberFormat="1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vertical="top"/>
    </xf>
    <xf numFmtId="164" fontId="6" fillId="7" borderId="2" xfId="0" applyNumberFormat="1" applyFont="1" applyFill="1" applyBorder="1" applyAlignment="1">
      <alignment horizontal="left" vertical="top"/>
    </xf>
    <xf numFmtId="164" fontId="6" fillId="7" borderId="0" xfId="0" applyNumberFormat="1" applyFont="1" applyFill="1" applyBorder="1" applyAlignment="1">
      <alignment horizontal="left" vertical="top"/>
    </xf>
    <xf numFmtId="164" fontId="6" fillId="7" borderId="4" xfId="0" applyNumberFormat="1" applyFont="1" applyFill="1" applyBorder="1" applyAlignment="1">
      <alignment horizontal="left" vertical="top"/>
    </xf>
    <xf numFmtId="0" fontId="6" fillId="7" borderId="5" xfId="0" applyFont="1" applyFill="1" applyBorder="1" applyAlignment="1">
      <alignment horizontal="left" vertical="top"/>
    </xf>
    <xf numFmtId="164" fontId="6" fillId="7" borderId="5" xfId="0" applyNumberFormat="1" applyFont="1" applyFill="1" applyBorder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10" fillId="5" borderId="0" xfId="76" applyFont="1" applyFill="1" applyAlignment="1">
      <alignment horizontal="center" vertical="center"/>
    </xf>
    <xf numFmtId="0" fontId="6" fillId="7" borderId="5" xfId="0" quotePrefix="1" applyNumberFormat="1" applyFont="1" applyFill="1" applyBorder="1" applyAlignment="1">
      <alignment horizontal="left" vertical="top" wrapText="1"/>
    </xf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4" builtinId="9" hidden="1"/>
    <cellStyle name="Followed Hyperlink" xfId="75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73" builtinId="8" hidden="1"/>
    <cellStyle name="Hyperlink" xfId="76" builtinId="8"/>
    <cellStyle name="Normal" xfId="0" builtinId="0"/>
    <cellStyle name="Percent" xfId="77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469900</xdr:colOff>
      <xdr:row>8</xdr:row>
      <xdr:rowOff>177800</xdr:rowOff>
    </xdr:from>
    <xdr:to>
      <xdr:col>3</xdr:col>
      <xdr:colOff>203200</xdr:colOff>
      <xdr:row>12</xdr:row>
      <xdr:rowOff>177800</xdr:rowOff>
    </xdr:to>
    <xdr:sp macro="" textlink="">
      <xdr:nvSpPr>
        <xdr:cNvPr id="2" name="Up Arrow 1"/>
        <xdr:cNvSpPr/>
      </xdr:nvSpPr>
      <xdr:spPr>
        <a:xfrm>
          <a:off x="3467100" y="1803400"/>
          <a:ext cx="558800" cy="8128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en.wikipedia.org/wiki/Special_member_state_territories_and_the_European_Union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ffbeattravelling.com/spreadsheet-make-sense-of-all-countries-territories-in-worl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"/>
  <sheetViews>
    <sheetView showGridLines="0" tabSelected="1" workbookViewId="0"/>
  </sheetViews>
  <sheetFormatPr baseColWidth="10" defaultRowHeight="16" x14ac:dyDescent="0.2"/>
  <cols>
    <col min="1" max="1" width="4.5" customWidth="1"/>
    <col min="2" max="2" width="34.83203125" bestFit="1" customWidth="1"/>
  </cols>
  <sheetData>
    <row r="2" spans="2:5" x14ac:dyDescent="0.2">
      <c r="B2" s="4" t="s">
        <v>1012</v>
      </c>
      <c r="C2" s="25" t="s">
        <v>1011</v>
      </c>
      <c r="D2" s="25" t="s">
        <v>1017</v>
      </c>
      <c r="E2" s="25" t="s">
        <v>1018</v>
      </c>
    </row>
    <row r="3" spans="2:5" x14ac:dyDescent="0.2">
      <c r="B3" t="s">
        <v>970</v>
      </c>
      <c r="C3">
        <f>SUMIF('2. Countries &amp; Territories'!$B:$B,1,'2. Countries &amp; Territories'!C:C)</f>
        <v>0</v>
      </c>
      <c r="D3">
        <f>SUM('2. Countries &amp; Territories'!C:C)</f>
        <v>193</v>
      </c>
      <c r="E3" s="24">
        <f>C3/D3</f>
        <v>0</v>
      </c>
    </row>
    <row r="4" spans="2:5" x14ac:dyDescent="0.2">
      <c r="B4" t="s">
        <v>969</v>
      </c>
      <c r="C4">
        <f>SUMIF('2. Countries &amp; Territories'!$B:$B,1,'2. Countries &amp; Territories'!D:D)</f>
        <v>0</v>
      </c>
      <c r="D4">
        <f>SUM('2. Countries &amp; Territories'!D:D)</f>
        <v>266</v>
      </c>
      <c r="E4" s="24">
        <f t="shared" ref="E4:E8" si="0">C4/D4</f>
        <v>0</v>
      </c>
    </row>
    <row r="5" spans="2:5" x14ac:dyDescent="0.2">
      <c r="B5" t="s">
        <v>815</v>
      </c>
      <c r="C5">
        <f>SUMIF('2. Countries &amp; Territories'!$B:$B,1,'2. Countries &amp; Territories'!E:E)</f>
        <v>0</v>
      </c>
      <c r="D5">
        <f>SUM('2. Countries &amp; Territories'!E:E)</f>
        <v>226</v>
      </c>
      <c r="E5" s="24">
        <f t="shared" si="0"/>
        <v>0</v>
      </c>
    </row>
    <row r="6" spans="2:5" x14ac:dyDescent="0.2">
      <c r="B6" t="s">
        <v>818</v>
      </c>
      <c r="C6">
        <f>SUMIF('2. Countries &amp; Territories'!$B:$B,1,'2. Countries &amp; Territories'!F:F)</f>
        <v>0</v>
      </c>
      <c r="D6">
        <f>SUM('2. Countries &amp; Territories'!F:F)</f>
        <v>327</v>
      </c>
      <c r="E6" s="24">
        <f t="shared" si="0"/>
        <v>0</v>
      </c>
    </row>
    <row r="7" spans="2:5" x14ac:dyDescent="0.2">
      <c r="B7" t="s">
        <v>966</v>
      </c>
      <c r="C7">
        <f>SUMIF('2. Countries &amp; Territories'!$B:$B,1,'2. Countries &amp; Territories'!G:G)</f>
        <v>0</v>
      </c>
      <c r="D7">
        <f>SUM('2. Countries &amp; Territories'!G:G)</f>
        <v>211</v>
      </c>
      <c r="E7" s="24">
        <f t="shared" si="0"/>
        <v>0</v>
      </c>
    </row>
    <row r="8" spans="2:5" x14ac:dyDescent="0.2">
      <c r="B8" t="s">
        <v>963</v>
      </c>
      <c r="C8">
        <f>SUMIF('2. Countries &amp; Territories'!$B:$B,1,'2. Countries &amp; Territories'!H:H)</f>
        <v>0</v>
      </c>
      <c r="D8">
        <f>SUM('2. Countries &amp; Territories'!H:H)</f>
        <v>246</v>
      </c>
      <c r="E8" s="24">
        <f t="shared" si="0"/>
        <v>0</v>
      </c>
    </row>
    <row r="15" spans="2:5" x14ac:dyDescent="0.2">
      <c r="B15" s="26" t="s">
        <v>1020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1"/>
  <sheetViews>
    <sheetView showGridLines="0" zoomScale="99" workbookViewId="0"/>
  </sheetViews>
  <sheetFormatPr baseColWidth="10" defaultRowHeight="16" x14ac:dyDescent="0.2"/>
  <cols>
    <col min="1" max="1" width="4.5" customWidth="1"/>
    <col min="2" max="2" width="4.33203125" customWidth="1"/>
    <col min="3" max="3" width="5" customWidth="1"/>
    <col min="4" max="4" width="10.83203125" customWidth="1"/>
    <col min="5" max="5" width="29.1640625" customWidth="1"/>
    <col min="14" max="14" width="4.33203125" customWidth="1"/>
  </cols>
  <sheetData>
    <row r="2" spans="2:14" x14ac:dyDescent="0.2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21" x14ac:dyDescent="0.25">
      <c r="B3" s="7"/>
      <c r="C3" s="14" t="s">
        <v>917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4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4" ht="16" customHeight="1" x14ac:dyDescent="0.2">
      <c r="B5" s="7"/>
      <c r="C5" s="43" t="s">
        <v>986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7"/>
    </row>
    <row r="6" spans="2:14" ht="16" customHeight="1" x14ac:dyDescent="0.2">
      <c r="B6" s="7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7"/>
    </row>
    <row r="7" spans="2:14" x14ac:dyDescent="0.2">
      <c r="B7" s="7"/>
      <c r="C7" s="8" t="s">
        <v>918</v>
      </c>
      <c r="D7" s="7" t="s">
        <v>903</v>
      </c>
      <c r="E7" s="7"/>
      <c r="F7" s="7"/>
      <c r="G7" s="7"/>
      <c r="H7" s="7"/>
      <c r="I7" s="7"/>
      <c r="J7" s="7"/>
      <c r="K7" s="7"/>
      <c r="L7" s="7"/>
      <c r="M7" s="7"/>
      <c r="N7" s="7"/>
    </row>
    <row r="8" spans="2:14" x14ac:dyDescent="0.2">
      <c r="B8" s="7"/>
      <c r="C8" s="8" t="s">
        <v>919</v>
      </c>
      <c r="D8" s="7" t="s">
        <v>904</v>
      </c>
      <c r="E8" s="7"/>
      <c r="F8" s="7"/>
      <c r="G8" s="7"/>
      <c r="H8" s="7"/>
      <c r="I8" s="7"/>
      <c r="J8" s="7"/>
      <c r="K8" s="7"/>
      <c r="L8" s="7"/>
      <c r="M8" s="7"/>
      <c r="N8" s="7"/>
    </row>
    <row r="9" spans="2:14" x14ac:dyDescent="0.2">
      <c r="B9" s="7"/>
      <c r="C9" s="8" t="s">
        <v>920</v>
      </c>
      <c r="D9" s="7" t="s">
        <v>905</v>
      </c>
      <c r="E9" s="7"/>
      <c r="F9" s="7"/>
      <c r="G9" s="7"/>
      <c r="H9" s="7"/>
      <c r="I9" s="7"/>
      <c r="J9" s="7"/>
      <c r="K9" s="7"/>
      <c r="L9" s="7"/>
      <c r="M9" s="7"/>
      <c r="N9" s="7"/>
    </row>
    <row r="10" spans="2:14" x14ac:dyDescent="0.2">
      <c r="B10" s="7"/>
      <c r="C10" s="8" t="s">
        <v>921</v>
      </c>
      <c r="D10" s="7" t="s">
        <v>982</v>
      </c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2:14" x14ac:dyDescent="0.2">
      <c r="B11" s="7"/>
      <c r="C11" s="8" t="s">
        <v>923</v>
      </c>
      <c r="D11" s="7" t="s">
        <v>962</v>
      </c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2:14" x14ac:dyDescent="0.2">
      <c r="B12" s="7"/>
      <c r="C12" s="8" t="s">
        <v>922</v>
      </c>
      <c r="D12" s="7" t="s">
        <v>907</v>
      </c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2:14" x14ac:dyDescent="0.2">
      <c r="B13" s="7"/>
      <c r="C13" s="8" t="s">
        <v>925</v>
      </c>
      <c r="D13" s="7" t="s">
        <v>924</v>
      </c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2:14" x14ac:dyDescent="0.2">
      <c r="B14" s="7"/>
      <c r="C14" s="8" t="s">
        <v>961</v>
      </c>
      <c r="D14" s="7" t="s">
        <v>983</v>
      </c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2:14" x14ac:dyDescent="0.2">
      <c r="B15" s="7"/>
      <c r="C15" s="8" t="s">
        <v>981</v>
      </c>
      <c r="D15" s="7" t="s">
        <v>968</v>
      </c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2:14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2:14" x14ac:dyDescent="0.2">
      <c r="B17" s="7"/>
      <c r="C17" s="42" t="str">
        <f>"The resulting list consists of "&amp;COUNTA('2. Countries &amp; Territories'!A:A)-1&amp; " countries, de facto states, regions, territories and unrecognised states."</f>
        <v>The resulting list consists of 357 countries, de facto states, regions, territories and unrecognised states.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7"/>
    </row>
    <row r="18" spans="2:14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ht="21" x14ac:dyDescent="0.25">
      <c r="B19" s="7"/>
      <c r="C19" s="15" t="s">
        <v>933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2:14" x14ac:dyDescent="0.2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2:14" x14ac:dyDescent="0.2">
      <c r="B21" s="7"/>
      <c r="C21" s="7" t="s">
        <v>984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 ht="16" customHeight="1" x14ac:dyDescent="0.2">
      <c r="B23" s="7"/>
      <c r="C23" s="8" t="s">
        <v>934</v>
      </c>
      <c r="D23" s="43" t="s">
        <v>1033</v>
      </c>
      <c r="E23" s="43"/>
      <c r="F23" s="43"/>
      <c r="G23" s="43"/>
      <c r="H23" s="43"/>
      <c r="I23" s="43"/>
      <c r="J23" s="43"/>
      <c r="K23" s="43"/>
      <c r="L23" s="43"/>
      <c r="M23" s="43"/>
      <c r="N23" s="7"/>
    </row>
    <row r="24" spans="2:14" ht="16" customHeight="1" x14ac:dyDescent="0.2">
      <c r="B24" s="7"/>
      <c r="C24" s="7"/>
      <c r="D24" s="10" t="s">
        <v>1034</v>
      </c>
      <c r="E24" s="17" t="s">
        <v>1035</v>
      </c>
      <c r="F24" s="16"/>
      <c r="G24" s="16"/>
      <c r="H24" s="16"/>
      <c r="I24" s="16"/>
      <c r="J24" s="16"/>
      <c r="K24" s="16"/>
      <c r="L24" s="16"/>
      <c r="M24" s="16"/>
      <c r="N24" s="7"/>
    </row>
    <row r="25" spans="2:14" x14ac:dyDescent="0.2">
      <c r="B25" s="7"/>
      <c r="C25" s="7"/>
      <c r="D25" s="9"/>
      <c r="E25" s="11"/>
      <c r="F25" s="9"/>
      <c r="G25" s="9"/>
      <c r="H25" s="9"/>
      <c r="I25" s="9"/>
      <c r="J25" s="9"/>
      <c r="K25" s="9"/>
      <c r="L25" s="9"/>
      <c r="M25" s="9"/>
      <c r="N25" s="7"/>
    </row>
    <row r="26" spans="2:14" ht="16" customHeight="1" x14ac:dyDescent="0.2">
      <c r="B26" s="7"/>
      <c r="C26" s="8" t="s">
        <v>935</v>
      </c>
      <c r="D26" s="43" t="s">
        <v>987</v>
      </c>
      <c r="E26" s="43"/>
      <c r="F26" s="43"/>
      <c r="G26" s="43"/>
      <c r="H26" s="43"/>
      <c r="I26" s="43"/>
      <c r="J26" s="43"/>
      <c r="K26" s="43"/>
      <c r="L26" s="43"/>
      <c r="M26" s="43"/>
      <c r="N26" s="7"/>
    </row>
    <row r="27" spans="2:14" x14ac:dyDescent="0.2">
      <c r="B27" s="7"/>
      <c r="C27" s="7"/>
      <c r="D27" s="10" t="s">
        <v>936</v>
      </c>
      <c r="E27" s="17" t="s">
        <v>937</v>
      </c>
      <c r="F27" s="16"/>
      <c r="G27" s="16"/>
      <c r="H27" s="16"/>
      <c r="I27" s="16"/>
      <c r="J27" s="16"/>
      <c r="K27" s="16"/>
      <c r="L27" s="16"/>
      <c r="M27" s="16"/>
      <c r="N27" s="7"/>
    </row>
    <row r="28" spans="2:14" x14ac:dyDescent="0.2">
      <c r="B28" s="7"/>
      <c r="C28" s="7"/>
      <c r="D28" s="12"/>
      <c r="E28" s="13"/>
      <c r="F28" s="7"/>
      <c r="G28" s="7"/>
      <c r="H28" s="7"/>
      <c r="I28" s="7"/>
      <c r="J28" s="7"/>
      <c r="K28" s="7"/>
      <c r="L28" s="7"/>
      <c r="M28" s="7"/>
      <c r="N28" s="7"/>
    </row>
    <row r="29" spans="2:14" x14ac:dyDescent="0.2">
      <c r="B29" s="7"/>
      <c r="C29" s="8" t="s">
        <v>946</v>
      </c>
      <c r="D29" s="42" t="s">
        <v>988</v>
      </c>
      <c r="E29" s="42"/>
      <c r="F29" s="42"/>
      <c r="G29" s="42"/>
      <c r="H29" s="42"/>
      <c r="I29" s="42"/>
      <c r="J29" s="42"/>
      <c r="K29" s="42"/>
      <c r="L29" s="42"/>
      <c r="M29" s="42"/>
      <c r="N29" s="7"/>
    </row>
    <row r="30" spans="2:14" ht="16" customHeight="1" x14ac:dyDescent="0.2">
      <c r="B30" s="7"/>
      <c r="C30" s="7"/>
      <c r="D30" s="12" t="s">
        <v>936</v>
      </c>
      <c r="E30" s="17" t="s">
        <v>985</v>
      </c>
      <c r="F30" s="17"/>
      <c r="G30" s="17"/>
      <c r="H30" s="17"/>
      <c r="I30" s="17"/>
      <c r="J30" s="17"/>
      <c r="K30" s="17"/>
      <c r="L30" s="17"/>
      <c r="M30" s="17"/>
      <c r="N30" s="7"/>
    </row>
    <row r="31" spans="2:14" x14ac:dyDescent="0.2">
      <c r="B31" s="7"/>
      <c r="C31" s="7"/>
      <c r="D31" s="12"/>
      <c r="E31" s="13"/>
      <c r="F31" s="7"/>
      <c r="G31" s="7"/>
      <c r="H31" s="7"/>
      <c r="I31" s="7"/>
      <c r="J31" s="7"/>
      <c r="K31" s="7"/>
      <c r="L31" s="7"/>
      <c r="M31" s="7"/>
      <c r="N31" s="7"/>
    </row>
  </sheetData>
  <mergeCells count="5">
    <mergeCell ref="D29:M29"/>
    <mergeCell ref="D23:M23"/>
    <mergeCell ref="C5:M6"/>
    <mergeCell ref="C17:M17"/>
    <mergeCell ref="D26:M26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8"/>
  <sheetViews>
    <sheetView zoomScale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6" x14ac:dyDescent="0.2"/>
  <cols>
    <col min="1" max="1" width="55.5" customWidth="1"/>
    <col min="2" max="2" width="8.33203125" customWidth="1"/>
    <col min="3" max="3" width="13.5" customWidth="1"/>
    <col min="4" max="4" width="8.83203125" customWidth="1"/>
    <col min="5" max="5" width="16.1640625" customWidth="1"/>
    <col min="6" max="6" width="9.6640625" customWidth="1"/>
    <col min="7" max="7" width="11.6640625" customWidth="1"/>
    <col min="8" max="8" width="8.1640625" customWidth="1"/>
    <col min="9" max="9" width="9.5" customWidth="1"/>
    <col min="10" max="10" width="21.5" bestFit="1" customWidth="1"/>
    <col min="11" max="11" width="11.1640625" bestFit="1" customWidth="1"/>
    <col min="12" max="12" width="8.5" customWidth="1"/>
    <col min="13" max="13" width="9.33203125" customWidth="1"/>
    <col min="14" max="14" width="14.33203125" customWidth="1"/>
    <col min="15" max="15" width="17.33203125" customWidth="1"/>
    <col min="16" max="17" width="9.33203125" customWidth="1"/>
    <col min="18" max="18" width="30.6640625" bestFit="1" customWidth="1"/>
    <col min="19" max="19" width="20.5" bestFit="1" customWidth="1"/>
    <col min="20" max="20" width="23.83203125" bestFit="1" customWidth="1"/>
    <col min="21" max="21" width="9" customWidth="1"/>
    <col min="22" max="23" width="9.83203125" customWidth="1"/>
    <col min="24" max="24" width="14.33203125" customWidth="1"/>
  </cols>
  <sheetData>
    <row r="1" spans="1:24" s="5" customFormat="1" ht="76" customHeight="1" x14ac:dyDescent="0.2">
      <c r="A1" s="4" t="s">
        <v>0</v>
      </c>
      <c r="B1" s="23" t="s">
        <v>1011</v>
      </c>
      <c r="C1" s="6" t="s">
        <v>970</v>
      </c>
      <c r="D1" s="6" t="s">
        <v>969</v>
      </c>
      <c r="E1" s="6" t="s">
        <v>815</v>
      </c>
      <c r="F1" s="6" t="s">
        <v>818</v>
      </c>
      <c r="G1" s="6" t="s">
        <v>966</v>
      </c>
      <c r="H1" s="6" t="s">
        <v>963</v>
      </c>
      <c r="I1" s="4" t="s">
        <v>199</v>
      </c>
      <c r="J1" s="4" t="s">
        <v>890</v>
      </c>
      <c r="K1" s="4" t="s">
        <v>163</v>
      </c>
      <c r="L1" s="4" t="s">
        <v>899</v>
      </c>
      <c r="M1" s="4" t="s">
        <v>900</v>
      </c>
      <c r="N1" s="4" t="s">
        <v>901</v>
      </c>
      <c r="O1" s="4" t="s">
        <v>902</v>
      </c>
      <c r="P1" s="6" t="s">
        <v>246</v>
      </c>
      <c r="Q1" s="6" t="s">
        <v>247</v>
      </c>
      <c r="R1" s="6" t="s">
        <v>164</v>
      </c>
      <c r="S1" s="6" t="s">
        <v>218</v>
      </c>
      <c r="T1" s="6" t="s">
        <v>768</v>
      </c>
      <c r="U1" s="4" t="s">
        <v>216</v>
      </c>
      <c r="V1" s="4" t="s">
        <v>219</v>
      </c>
      <c r="W1" s="4" t="s">
        <v>220</v>
      </c>
      <c r="X1" s="4" t="s">
        <v>749</v>
      </c>
    </row>
    <row r="2" spans="1:24" x14ac:dyDescent="0.2">
      <c r="A2" t="s">
        <v>221</v>
      </c>
      <c r="D2">
        <v>1</v>
      </c>
      <c r="F2">
        <v>1</v>
      </c>
      <c r="I2" t="s">
        <v>614</v>
      </c>
      <c r="J2" t="s">
        <v>891</v>
      </c>
      <c r="K2">
        <v>1</v>
      </c>
      <c r="R2" s="1" t="s">
        <v>171</v>
      </c>
      <c r="S2" s="1" t="s">
        <v>245</v>
      </c>
    </row>
    <row r="3" spans="1:24" x14ac:dyDescent="0.2">
      <c r="A3" t="s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P3" t="s">
        <v>248</v>
      </c>
      <c r="Q3" t="s">
        <v>548</v>
      </c>
      <c r="R3" s="1" t="s">
        <v>170</v>
      </c>
      <c r="S3" s="1" t="s">
        <v>245</v>
      </c>
      <c r="T3" t="s">
        <v>774</v>
      </c>
    </row>
    <row r="4" spans="1:24" x14ac:dyDescent="0.2">
      <c r="A4" t="s">
        <v>547</v>
      </c>
      <c r="F4">
        <v>1</v>
      </c>
      <c r="I4" t="s">
        <v>475</v>
      </c>
      <c r="J4" t="s">
        <v>916</v>
      </c>
      <c r="R4" s="1" t="s">
        <v>170</v>
      </c>
      <c r="S4" s="1" t="s">
        <v>165</v>
      </c>
    </row>
    <row r="5" spans="1:24" x14ac:dyDescent="0.2">
      <c r="A5" t="s">
        <v>531</v>
      </c>
      <c r="D5">
        <v>1</v>
      </c>
      <c r="F5">
        <v>1</v>
      </c>
      <c r="I5" t="s">
        <v>608</v>
      </c>
      <c r="J5" t="s">
        <v>893</v>
      </c>
      <c r="P5" t="s">
        <v>526</v>
      </c>
      <c r="Q5" t="s">
        <v>748</v>
      </c>
      <c r="R5" s="1" t="s">
        <v>165</v>
      </c>
      <c r="S5" s="1" t="s">
        <v>245</v>
      </c>
      <c r="T5" s="1" t="s">
        <v>758</v>
      </c>
      <c r="V5">
        <v>1</v>
      </c>
    </row>
    <row r="6" spans="1:24" x14ac:dyDescent="0.2">
      <c r="A6" t="s">
        <v>882</v>
      </c>
      <c r="F6">
        <v>1</v>
      </c>
      <c r="I6" s="1" t="s">
        <v>203</v>
      </c>
      <c r="J6" s="1" t="s">
        <v>897</v>
      </c>
      <c r="R6" t="s">
        <v>178</v>
      </c>
      <c r="S6" s="1" t="s">
        <v>245</v>
      </c>
    </row>
    <row r="7" spans="1:24" x14ac:dyDescent="0.2">
      <c r="A7" t="s">
        <v>2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P7" t="s">
        <v>249</v>
      </c>
      <c r="Q7" t="s">
        <v>549</v>
      </c>
      <c r="R7" s="1" t="s">
        <v>165</v>
      </c>
      <c r="S7" s="1" t="s">
        <v>245</v>
      </c>
      <c r="T7" t="s">
        <v>759</v>
      </c>
      <c r="U7">
        <v>1</v>
      </c>
    </row>
    <row r="8" spans="1:24" x14ac:dyDescent="0.2">
      <c r="A8" t="s">
        <v>3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P8" t="s">
        <v>250</v>
      </c>
      <c r="Q8" t="s">
        <v>550</v>
      </c>
      <c r="R8" t="s">
        <v>176</v>
      </c>
      <c r="S8" t="s">
        <v>245</v>
      </c>
      <c r="T8" t="s">
        <v>754</v>
      </c>
    </row>
    <row r="9" spans="1:24" x14ac:dyDescent="0.2">
      <c r="A9" t="s">
        <v>206</v>
      </c>
      <c r="D9">
        <v>1</v>
      </c>
      <c r="E9">
        <v>1</v>
      </c>
      <c r="F9">
        <v>1</v>
      </c>
      <c r="G9">
        <v>1</v>
      </c>
      <c r="H9">
        <v>1</v>
      </c>
      <c r="I9" t="s">
        <v>203</v>
      </c>
      <c r="J9" t="s">
        <v>892</v>
      </c>
      <c r="M9">
        <v>1</v>
      </c>
      <c r="P9" t="s">
        <v>251</v>
      </c>
      <c r="Q9" t="s">
        <v>551</v>
      </c>
      <c r="R9" s="1" t="s">
        <v>181</v>
      </c>
      <c r="S9" s="1" t="s">
        <v>178</v>
      </c>
      <c r="T9" t="s">
        <v>767</v>
      </c>
    </row>
    <row r="10" spans="1:24" x14ac:dyDescent="0.2">
      <c r="A10" s="3" t="s">
        <v>831</v>
      </c>
      <c r="B10" s="18"/>
      <c r="F10">
        <v>1</v>
      </c>
      <c r="I10" s="1" t="s">
        <v>630</v>
      </c>
      <c r="J10" s="1" t="s">
        <v>893</v>
      </c>
      <c r="R10" t="s">
        <v>170</v>
      </c>
      <c r="S10" s="1" t="s">
        <v>245</v>
      </c>
    </row>
    <row r="11" spans="1:24" x14ac:dyDescent="0.2">
      <c r="A11" t="s">
        <v>4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P11" t="s">
        <v>252</v>
      </c>
      <c r="Q11" t="s">
        <v>552</v>
      </c>
      <c r="R11" s="1" t="s">
        <v>165</v>
      </c>
      <c r="S11" s="1" t="s">
        <v>245</v>
      </c>
      <c r="T11" t="s">
        <v>759</v>
      </c>
      <c r="U11">
        <v>1</v>
      </c>
    </row>
    <row r="12" spans="1:24" x14ac:dyDescent="0.2">
      <c r="A12" t="s">
        <v>5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P12" t="s">
        <v>253</v>
      </c>
      <c r="Q12" t="s">
        <v>553</v>
      </c>
      <c r="R12" s="1" t="s">
        <v>176</v>
      </c>
      <c r="S12" s="1" t="s">
        <v>245</v>
      </c>
      <c r="T12" t="s">
        <v>752</v>
      </c>
    </row>
    <row r="13" spans="1:24" x14ac:dyDescent="0.2">
      <c r="A13" s="3" t="s">
        <v>832</v>
      </c>
      <c r="B13" s="18"/>
      <c r="F13">
        <v>1</v>
      </c>
      <c r="I13" s="1" t="s">
        <v>553</v>
      </c>
      <c r="J13" s="1" t="s">
        <v>894</v>
      </c>
      <c r="R13" t="s">
        <v>176</v>
      </c>
      <c r="S13" s="1" t="s">
        <v>245</v>
      </c>
    </row>
    <row r="14" spans="1:24" x14ac:dyDescent="0.2">
      <c r="A14" t="s">
        <v>182</v>
      </c>
      <c r="D14">
        <v>1</v>
      </c>
      <c r="E14">
        <v>1</v>
      </c>
      <c r="F14">
        <v>1</v>
      </c>
      <c r="G14">
        <v>1</v>
      </c>
      <c r="H14">
        <v>1</v>
      </c>
      <c r="I14" t="s">
        <v>475</v>
      </c>
      <c r="J14" t="s">
        <v>892</v>
      </c>
      <c r="M14">
        <v>1</v>
      </c>
      <c r="O14">
        <v>1</v>
      </c>
      <c r="P14" t="s">
        <v>254</v>
      </c>
      <c r="Q14" t="s">
        <v>554</v>
      </c>
      <c r="R14" s="1" t="s">
        <v>178</v>
      </c>
      <c r="S14" s="1" t="s">
        <v>245</v>
      </c>
      <c r="T14" t="s">
        <v>756</v>
      </c>
    </row>
    <row r="15" spans="1:24" x14ac:dyDescent="0.2">
      <c r="A15" t="s">
        <v>532</v>
      </c>
      <c r="D15">
        <v>1</v>
      </c>
      <c r="H15">
        <v>1</v>
      </c>
      <c r="J15" s="1" t="s">
        <v>960</v>
      </c>
      <c r="P15" t="s">
        <v>533</v>
      </c>
      <c r="Q15" t="s">
        <v>534</v>
      </c>
      <c r="R15" s="1" t="s">
        <v>532</v>
      </c>
      <c r="S15" t="s">
        <v>989</v>
      </c>
    </row>
    <row r="16" spans="1:24" x14ac:dyDescent="0.2">
      <c r="A16" s="3" t="s">
        <v>873</v>
      </c>
      <c r="B16" s="18"/>
      <c r="F16">
        <v>1</v>
      </c>
      <c r="I16" s="1" t="s">
        <v>556</v>
      </c>
      <c r="J16" s="1" t="s">
        <v>906</v>
      </c>
      <c r="P16" t="s">
        <v>533</v>
      </c>
      <c r="Q16" t="s">
        <v>534</v>
      </c>
      <c r="R16" s="1" t="s">
        <v>532</v>
      </c>
      <c r="S16" s="1" t="s">
        <v>180</v>
      </c>
    </row>
    <row r="17" spans="1:24" x14ac:dyDescent="0.2">
      <c r="A17" s="3" t="s">
        <v>875</v>
      </c>
      <c r="B17" s="18"/>
      <c r="F17">
        <v>1</v>
      </c>
      <c r="I17" s="1" t="s">
        <v>215</v>
      </c>
      <c r="J17" s="1" t="s">
        <v>906</v>
      </c>
      <c r="P17" t="s">
        <v>533</v>
      </c>
      <c r="Q17" t="s">
        <v>534</v>
      </c>
      <c r="R17" s="1" t="s">
        <v>532</v>
      </c>
      <c r="S17" s="1" t="s">
        <v>181</v>
      </c>
    </row>
    <row r="18" spans="1:24" x14ac:dyDescent="0.2">
      <c r="A18" s="3" t="s">
        <v>874</v>
      </c>
      <c r="B18" s="18"/>
      <c r="F18">
        <v>1</v>
      </c>
      <c r="I18" s="1" t="s">
        <v>586</v>
      </c>
      <c r="J18" s="1" t="s">
        <v>906</v>
      </c>
      <c r="P18" t="s">
        <v>533</v>
      </c>
      <c r="Q18" t="s">
        <v>534</v>
      </c>
      <c r="R18" s="1" t="s">
        <v>532</v>
      </c>
      <c r="S18" s="1" t="s">
        <v>180</v>
      </c>
    </row>
    <row r="19" spans="1:24" x14ac:dyDescent="0.2">
      <c r="A19" t="s">
        <v>1015</v>
      </c>
      <c r="F19">
        <v>1</v>
      </c>
      <c r="I19" t="s">
        <v>609</v>
      </c>
      <c r="J19" s="1" t="s">
        <v>931</v>
      </c>
      <c r="M19">
        <v>1</v>
      </c>
      <c r="O19">
        <v>1</v>
      </c>
      <c r="P19" t="s">
        <v>537</v>
      </c>
      <c r="Q19" t="s">
        <v>538</v>
      </c>
      <c r="R19" t="s">
        <v>788</v>
      </c>
      <c r="S19" t="s">
        <v>165</v>
      </c>
      <c r="T19" t="s">
        <v>245</v>
      </c>
    </row>
    <row r="20" spans="1:24" x14ac:dyDescent="0.2">
      <c r="A20" s="3" t="s">
        <v>876</v>
      </c>
      <c r="B20" s="18"/>
      <c r="F20">
        <v>1</v>
      </c>
      <c r="I20" t="s">
        <v>676</v>
      </c>
      <c r="J20" s="1" t="s">
        <v>906</v>
      </c>
      <c r="P20" t="s">
        <v>533</v>
      </c>
      <c r="Q20" t="s">
        <v>534</v>
      </c>
      <c r="R20" s="1" t="s">
        <v>532</v>
      </c>
      <c r="S20" s="1" t="s">
        <v>181</v>
      </c>
    </row>
    <row r="21" spans="1:24" x14ac:dyDescent="0.2">
      <c r="A21" s="18" t="s">
        <v>877</v>
      </c>
      <c r="B21" s="18"/>
      <c r="F21">
        <v>1</v>
      </c>
      <c r="I21" s="1" t="s">
        <v>682</v>
      </c>
      <c r="J21" s="1" t="s">
        <v>906</v>
      </c>
      <c r="P21" t="s">
        <v>533</v>
      </c>
      <c r="Q21" t="s">
        <v>534</v>
      </c>
      <c r="R21" s="1" t="s">
        <v>532</v>
      </c>
      <c r="S21" s="1" t="s">
        <v>165</v>
      </c>
    </row>
    <row r="22" spans="1:24" x14ac:dyDescent="0.2">
      <c r="A22" t="s">
        <v>6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P22" t="s">
        <v>255</v>
      </c>
      <c r="Q22" t="s">
        <v>555</v>
      </c>
      <c r="R22" s="1" t="s">
        <v>178</v>
      </c>
      <c r="S22" s="1" t="s">
        <v>245</v>
      </c>
      <c r="T22" t="s">
        <v>756</v>
      </c>
      <c r="X22">
        <v>1</v>
      </c>
    </row>
    <row r="23" spans="1:24" x14ac:dyDescent="0.2">
      <c r="A23" t="s">
        <v>7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P23" t="s">
        <v>256</v>
      </c>
      <c r="Q23" t="s">
        <v>556</v>
      </c>
      <c r="R23" t="s">
        <v>180</v>
      </c>
      <c r="S23" t="s">
        <v>245</v>
      </c>
      <c r="T23" t="s">
        <v>180</v>
      </c>
    </row>
    <row r="24" spans="1:24" x14ac:dyDescent="0.2">
      <c r="A24" t="s">
        <v>8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P24" t="s">
        <v>257</v>
      </c>
      <c r="Q24" t="s">
        <v>557</v>
      </c>
      <c r="R24" s="1" t="s">
        <v>170</v>
      </c>
      <c r="S24" s="1" t="s">
        <v>172</v>
      </c>
      <c r="T24" t="s">
        <v>777</v>
      </c>
      <c r="U24">
        <v>1</v>
      </c>
    </row>
    <row r="25" spans="1:24" x14ac:dyDescent="0.2">
      <c r="A25" t="s">
        <v>183</v>
      </c>
      <c r="D25">
        <v>1</v>
      </c>
      <c r="E25">
        <v>1</v>
      </c>
      <c r="F25">
        <v>1</v>
      </c>
      <c r="G25">
        <v>1</v>
      </c>
      <c r="H25">
        <v>1</v>
      </c>
      <c r="I25" t="s">
        <v>674</v>
      </c>
      <c r="J25" t="s">
        <v>892</v>
      </c>
      <c r="M25">
        <v>1</v>
      </c>
      <c r="O25">
        <v>1</v>
      </c>
      <c r="P25" t="s">
        <v>258</v>
      </c>
      <c r="Q25" t="s">
        <v>558</v>
      </c>
      <c r="R25" s="1" t="s">
        <v>178</v>
      </c>
      <c r="S25" s="1" t="s">
        <v>165</v>
      </c>
      <c r="T25" t="s">
        <v>756</v>
      </c>
    </row>
    <row r="26" spans="1:24" x14ac:dyDescent="0.2">
      <c r="A26" t="s">
        <v>883</v>
      </c>
      <c r="D26">
        <v>1</v>
      </c>
      <c r="F26">
        <v>1</v>
      </c>
      <c r="I26" s="1" t="s">
        <v>475</v>
      </c>
      <c r="J26" s="1" t="s">
        <v>892</v>
      </c>
      <c r="M26">
        <v>1</v>
      </c>
      <c r="O26" s="1">
        <v>1</v>
      </c>
      <c r="P26" t="s">
        <v>500</v>
      </c>
      <c r="Q26" t="s">
        <v>458</v>
      </c>
      <c r="R26" t="s">
        <v>176</v>
      </c>
      <c r="S26" t="s">
        <v>165</v>
      </c>
      <c r="T26" s="1" t="s">
        <v>755</v>
      </c>
    </row>
    <row r="27" spans="1:24" x14ac:dyDescent="0.2">
      <c r="A27" t="s">
        <v>9</v>
      </c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P27" t="s">
        <v>259</v>
      </c>
      <c r="Q27" t="s">
        <v>215</v>
      </c>
      <c r="R27" s="1" t="s">
        <v>181</v>
      </c>
      <c r="S27" s="1" t="s">
        <v>245</v>
      </c>
      <c r="T27" t="s">
        <v>782</v>
      </c>
      <c r="X27">
        <v>1</v>
      </c>
    </row>
    <row r="28" spans="1:24" x14ac:dyDescent="0.2">
      <c r="A28" t="s">
        <v>10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P28" t="s">
        <v>260</v>
      </c>
      <c r="Q28" t="s">
        <v>559</v>
      </c>
      <c r="R28" s="1" t="s">
        <v>165</v>
      </c>
      <c r="S28" s="1" t="s">
        <v>245</v>
      </c>
      <c r="T28" t="s">
        <v>760</v>
      </c>
      <c r="U28">
        <v>1</v>
      </c>
      <c r="V28">
        <v>1</v>
      </c>
      <c r="W28">
        <v>1</v>
      </c>
    </row>
    <row r="29" spans="1:24" x14ac:dyDescent="0.2">
      <c r="A29" t="s">
        <v>11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P29" t="s">
        <v>261</v>
      </c>
      <c r="Q29" t="s">
        <v>560</v>
      </c>
      <c r="R29" s="1" t="s">
        <v>171</v>
      </c>
      <c r="S29" s="1" t="s">
        <v>245</v>
      </c>
      <c r="T29" t="s">
        <v>777</v>
      </c>
      <c r="U29">
        <v>1</v>
      </c>
    </row>
    <row r="30" spans="1:24" x14ac:dyDescent="0.2">
      <c r="A30" t="s">
        <v>240</v>
      </c>
      <c r="F30">
        <v>1</v>
      </c>
      <c r="I30" t="s">
        <v>692</v>
      </c>
      <c r="J30" t="s">
        <v>892</v>
      </c>
      <c r="M30">
        <v>1</v>
      </c>
      <c r="N30">
        <v>1</v>
      </c>
      <c r="R30" s="1" t="s">
        <v>165</v>
      </c>
      <c r="S30" s="1" t="s">
        <v>245</v>
      </c>
      <c r="T30" t="s">
        <v>759</v>
      </c>
      <c r="W30">
        <v>1</v>
      </c>
    </row>
    <row r="31" spans="1:24" x14ac:dyDescent="0.2">
      <c r="A31" t="s">
        <v>12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P31" t="s">
        <v>262</v>
      </c>
      <c r="Q31" t="s">
        <v>561</v>
      </c>
      <c r="R31" s="1" t="s">
        <v>178</v>
      </c>
      <c r="S31" s="1" t="s">
        <v>245</v>
      </c>
      <c r="T31" t="s">
        <v>756</v>
      </c>
      <c r="X31">
        <v>1</v>
      </c>
    </row>
    <row r="32" spans="1:24" x14ac:dyDescent="0.2">
      <c r="A32" t="s">
        <v>13</v>
      </c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P32" t="s">
        <v>263</v>
      </c>
      <c r="Q32" t="s">
        <v>562</v>
      </c>
      <c r="R32" s="1" t="s">
        <v>170</v>
      </c>
      <c r="S32" s="1" t="s">
        <v>245</v>
      </c>
      <c r="T32" t="s">
        <v>777</v>
      </c>
    </row>
    <row r="33" spans="1:24" x14ac:dyDescent="0.2">
      <c r="A33" s="18" t="s">
        <v>833</v>
      </c>
      <c r="B33" s="18"/>
      <c r="F33">
        <v>1</v>
      </c>
      <c r="I33" s="1" t="s">
        <v>712</v>
      </c>
      <c r="J33" s="1" t="s">
        <v>893</v>
      </c>
      <c r="R33" t="s">
        <v>165</v>
      </c>
      <c r="S33" s="1" t="s">
        <v>245</v>
      </c>
    </row>
    <row r="34" spans="1:24" x14ac:dyDescent="0.2">
      <c r="A34" t="s">
        <v>14</v>
      </c>
      <c r="C34">
        <v>1</v>
      </c>
      <c r="D34">
        <v>1</v>
      </c>
      <c r="E34">
        <v>1</v>
      </c>
      <c r="F34">
        <v>1</v>
      </c>
      <c r="G34">
        <v>1</v>
      </c>
      <c r="H34">
        <v>1</v>
      </c>
      <c r="P34" t="s">
        <v>264</v>
      </c>
      <c r="Q34" t="s">
        <v>563</v>
      </c>
      <c r="R34" s="1" t="s">
        <v>170</v>
      </c>
      <c r="S34" s="1" t="s">
        <v>245</v>
      </c>
      <c r="T34" t="s">
        <v>774</v>
      </c>
      <c r="X34">
        <v>1</v>
      </c>
    </row>
    <row r="35" spans="1:24" x14ac:dyDescent="0.2">
      <c r="A35" t="s">
        <v>15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P35" t="s">
        <v>265</v>
      </c>
      <c r="Q35" t="s">
        <v>564</v>
      </c>
      <c r="R35" s="1" t="s">
        <v>178</v>
      </c>
      <c r="S35" s="1" t="s">
        <v>245</v>
      </c>
      <c r="T35" t="s">
        <v>756</v>
      </c>
      <c r="X35">
        <v>1</v>
      </c>
    </row>
    <row r="36" spans="1:24" x14ac:dyDescent="0.2">
      <c r="A36" t="s">
        <v>151</v>
      </c>
      <c r="C36">
        <v>1</v>
      </c>
      <c r="D36">
        <v>1</v>
      </c>
      <c r="E36">
        <v>1</v>
      </c>
      <c r="F36">
        <v>1</v>
      </c>
      <c r="G36">
        <v>1</v>
      </c>
      <c r="H36">
        <v>1</v>
      </c>
      <c r="P36" t="s">
        <v>266</v>
      </c>
      <c r="Q36" t="s">
        <v>565</v>
      </c>
      <c r="R36" s="1" t="s">
        <v>165</v>
      </c>
      <c r="S36" s="1" t="s">
        <v>245</v>
      </c>
      <c r="T36" t="s">
        <v>763</v>
      </c>
    </row>
    <row r="37" spans="1:24" x14ac:dyDescent="0.2">
      <c r="A37" t="s">
        <v>16</v>
      </c>
      <c r="C37">
        <v>1</v>
      </c>
      <c r="D37">
        <v>1</v>
      </c>
      <c r="E37">
        <v>1</v>
      </c>
      <c r="F37">
        <v>1</v>
      </c>
      <c r="G37">
        <v>1</v>
      </c>
      <c r="H37">
        <v>1</v>
      </c>
      <c r="P37" t="s">
        <v>267</v>
      </c>
      <c r="Q37" t="s">
        <v>566</v>
      </c>
      <c r="R37" s="1" t="s">
        <v>165</v>
      </c>
      <c r="S37" s="1" t="s">
        <v>245</v>
      </c>
      <c r="T37" t="s">
        <v>760</v>
      </c>
      <c r="U37">
        <v>1</v>
      </c>
      <c r="V37">
        <v>1</v>
      </c>
      <c r="W37">
        <v>1</v>
      </c>
    </row>
    <row r="38" spans="1:24" x14ac:dyDescent="0.2">
      <c r="A38" t="s">
        <v>17</v>
      </c>
      <c r="C38">
        <v>1</v>
      </c>
      <c r="D38">
        <v>1</v>
      </c>
      <c r="E38">
        <v>1</v>
      </c>
      <c r="F38">
        <v>1</v>
      </c>
      <c r="G38">
        <v>1</v>
      </c>
      <c r="H38">
        <v>1</v>
      </c>
      <c r="P38" t="s">
        <v>268</v>
      </c>
      <c r="Q38" t="s">
        <v>567</v>
      </c>
      <c r="R38" s="1" t="s">
        <v>178</v>
      </c>
      <c r="S38" s="1" t="s">
        <v>245</v>
      </c>
      <c r="T38" t="s">
        <v>757</v>
      </c>
      <c r="X38">
        <v>1</v>
      </c>
    </row>
    <row r="39" spans="1:24" x14ac:dyDescent="0.2">
      <c r="A39" t="s">
        <v>18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P39" t="s">
        <v>269</v>
      </c>
      <c r="Q39" t="s">
        <v>568</v>
      </c>
      <c r="R39" s="1" t="s">
        <v>176</v>
      </c>
      <c r="S39" s="1" t="s">
        <v>245</v>
      </c>
      <c r="T39" t="s">
        <v>755</v>
      </c>
    </row>
    <row r="40" spans="1:24" x14ac:dyDescent="0.2">
      <c r="A40" t="s">
        <v>184</v>
      </c>
      <c r="D40">
        <v>1</v>
      </c>
      <c r="E40">
        <v>1</v>
      </c>
      <c r="F40">
        <v>1</v>
      </c>
      <c r="G40">
        <v>1</v>
      </c>
      <c r="H40">
        <v>1</v>
      </c>
      <c r="I40" t="s">
        <v>475</v>
      </c>
      <c r="J40" t="s">
        <v>892</v>
      </c>
      <c r="M40">
        <v>1</v>
      </c>
      <c r="O40">
        <v>1</v>
      </c>
      <c r="P40" t="s">
        <v>270</v>
      </c>
      <c r="Q40" t="s">
        <v>569</v>
      </c>
      <c r="R40" s="1" t="s">
        <v>178</v>
      </c>
      <c r="S40" s="1" t="s">
        <v>245</v>
      </c>
      <c r="T40" s="1" t="s">
        <v>772</v>
      </c>
    </row>
    <row r="41" spans="1:24" x14ac:dyDescent="0.2">
      <c r="A41" t="s">
        <v>19</v>
      </c>
      <c r="C41">
        <v>1</v>
      </c>
      <c r="D41">
        <v>1</v>
      </c>
      <c r="E41">
        <v>1</v>
      </c>
      <c r="F41">
        <v>1</v>
      </c>
      <c r="G41">
        <v>1</v>
      </c>
      <c r="H41">
        <v>1</v>
      </c>
      <c r="P41" t="s">
        <v>271</v>
      </c>
      <c r="Q41" t="s">
        <v>570</v>
      </c>
      <c r="R41" s="1" t="s">
        <v>170</v>
      </c>
      <c r="S41" s="1" t="s">
        <v>245</v>
      </c>
      <c r="T41" t="s">
        <v>774</v>
      </c>
    </row>
    <row r="42" spans="1:24" x14ac:dyDescent="0.2">
      <c r="A42" s="18" t="s">
        <v>947</v>
      </c>
      <c r="B42" s="18"/>
      <c r="F42">
        <v>1</v>
      </c>
      <c r="I42" s="1" t="s">
        <v>687</v>
      </c>
      <c r="J42" s="1" t="s">
        <v>893</v>
      </c>
      <c r="R42" t="s">
        <v>181</v>
      </c>
      <c r="S42" t="s">
        <v>245</v>
      </c>
    </row>
    <row r="43" spans="1:24" x14ac:dyDescent="0.2">
      <c r="A43" t="s">
        <v>770</v>
      </c>
      <c r="C43">
        <v>1</v>
      </c>
      <c r="D43">
        <v>1</v>
      </c>
      <c r="E43">
        <v>1</v>
      </c>
      <c r="F43">
        <v>1</v>
      </c>
      <c r="G43">
        <v>1</v>
      </c>
      <c r="H43">
        <v>1</v>
      </c>
      <c r="P43" t="s">
        <v>272</v>
      </c>
      <c r="Q43" t="s">
        <v>571</v>
      </c>
      <c r="R43" s="1" t="s">
        <v>180</v>
      </c>
      <c r="S43" s="1" t="s">
        <v>245</v>
      </c>
      <c r="T43" t="s">
        <v>180</v>
      </c>
    </row>
    <row r="44" spans="1:24" x14ac:dyDescent="0.2">
      <c r="A44" t="s">
        <v>185</v>
      </c>
      <c r="D44">
        <v>1</v>
      </c>
      <c r="F44">
        <v>1</v>
      </c>
      <c r="H44">
        <v>1</v>
      </c>
      <c r="I44" t="s">
        <v>674</v>
      </c>
      <c r="J44" s="1" t="s">
        <v>965</v>
      </c>
      <c r="M44">
        <v>1</v>
      </c>
      <c r="O44">
        <v>1</v>
      </c>
      <c r="P44" t="s">
        <v>463</v>
      </c>
      <c r="Q44" t="s">
        <v>465</v>
      </c>
      <c r="R44" s="1" t="s">
        <v>178</v>
      </c>
      <c r="S44" s="1" t="s">
        <v>165</v>
      </c>
      <c r="T44" t="s">
        <v>756</v>
      </c>
    </row>
    <row r="45" spans="1:24" x14ac:dyDescent="0.2">
      <c r="A45" t="s">
        <v>910</v>
      </c>
      <c r="E45">
        <v>1</v>
      </c>
      <c r="I45" t="s">
        <v>674</v>
      </c>
      <c r="J45" s="1" t="s">
        <v>965</v>
      </c>
      <c r="M45">
        <v>1</v>
      </c>
      <c r="O45">
        <v>1</v>
      </c>
      <c r="P45" t="s">
        <v>463</v>
      </c>
      <c r="Q45" t="s">
        <v>465</v>
      </c>
      <c r="R45" s="1" t="s">
        <v>178</v>
      </c>
      <c r="S45" s="1" t="s">
        <v>165</v>
      </c>
      <c r="T45" s="1" t="s">
        <v>756</v>
      </c>
    </row>
    <row r="46" spans="1:24" x14ac:dyDescent="0.2">
      <c r="A46" s="3" t="s">
        <v>834</v>
      </c>
      <c r="B46" s="18"/>
      <c r="D46">
        <v>1</v>
      </c>
      <c r="F46">
        <v>1</v>
      </c>
      <c r="I46" s="1" t="s">
        <v>572</v>
      </c>
      <c r="J46" s="1" t="s">
        <v>896</v>
      </c>
      <c r="R46" t="s">
        <v>165</v>
      </c>
      <c r="S46" t="s">
        <v>245</v>
      </c>
    </row>
    <row r="47" spans="1:24" x14ac:dyDescent="0.2">
      <c r="A47" s="18" t="s">
        <v>835</v>
      </c>
      <c r="B47" s="18"/>
      <c r="D47">
        <v>1</v>
      </c>
      <c r="F47">
        <v>1</v>
      </c>
      <c r="I47" s="1" t="s">
        <v>572</v>
      </c>
      <c r="J47" s="1" t="s">
        <v>896</v>
      </c>
      <c r="R47" t="s">
        <v>165</v>
      </c>
      <c r="S47" t="s">
        <v>245</v>
      </c>
    </row>
    <row r="48" spans="1:24" x14ac:dyDescent="0.2">
      <c r="A48" t="s">
        <v>150</v>
      </c>
      <c r="C48">
        <v>1</v>
      </c>
      <c r="E48">
        <v>1</v>
      </c>
      <c r="G48">
        <v>1</v>
      </c>
      <c r="H48">
        <v>1</v>
      </c>
      <c r="P48" t="s">
        <v>273</v>
      </c>
      <c r="Q48" t="s">
        <v>572</v>
      </c>
      <c r="R48" s="1" t="s">
        <v>165</v>
      </c>
      <c r="S48" s="1" t="s">
        <v>245</v>
      </c>
      <c r="T48" t="s">
        <v>759</v>
      </c>
      <c r="U48">
        <v>1</v>
      </c>
    </row>
    <row r="49" spans="1:24" x14ac:dyDescent="0.2">
      <c r="A49" t="s">
        <v>20</v>
      </c>
      <c r="C49">
        <v>1</v>
      </c>
      <c r="D49">
        <v>1</v>
      </c>
      <c r="E49">
        <v>1</v>
      </c>
      <c r="F49">
        <v>1</v>
      </c>
      <c r="G49">
        <v>1</v>
      </c>
      <c r="H49">
        <v>1</v>
      </c>
      <c r="P49" t="s">
        <v>274</v>
      </c>
      <c r="Q49" t="s">
        <v>573</v>
      </c>
      <c r="R49" s="1" t="s">
        <v>176</v>
      </c>
      <c r="S49" s="1" t="s">
        <v>245</v>
      </c>
      <c r="T49" t="s">
        <v>769</v>
      </c>
      <c r="X49">
        <v>1</v>
      </c>
    </row>
    <row r="50" spans="1:24" x14ac:dyDescent="0.2">
      <c r="A50" t="s">
        <v>21</v>
      </c>
      <c r="C50">
        <v>1</v>
      </c>
      <c r="D50">
        <v>1</v>
      </c>
      <c r="E50">
        <v>1</v>
      </c>
      <c r="F50">
        <v>1</v>
      </c>
      <c r="G50">
        <v>1</v>
      </c>
      <c r="H50">
        <v>1</v>
      </c>
      <c r="P50" t="s">
        <v>275</v>
      </c>
      <c r="Q50" t="s">
        <v>574</v>
      </c>
      <c r="R50" s="1" t="s">
        <v>180</v>
      </c>
      <c r="S50" s="1" t="s">
        <v>245</v>
      </c>
      <c r="T50" t="s">
        <v>180</v>
      </c>
    </row>
    <row r="51" spans="1:24" x14ac:dyDescent="0.2">
      <c r="A51" t="s">
        <v>235</v>
      </c>
      <c r="E51">
        <v>1</v>
      </c>
      <c r="I51" t="s">
        <v>475</v>
      </c>
      <c r="J51" s="1" t="s">
        <v>892</v>
      </c>
      <c r="M51">
        <v>1</v>
      </c>
      <c r="O51">
        <v>1</v>
      </c>
      <c r="R51" t="s">
        <v>532</v>
      </c>
      <c r="S51" t="s">
        <v>165</v>
      </c>
      <c r="T51" t="s">
        <v>245</v>
      </c>
    </row>
    <row r="52" spans="1:24" x14ac:dyDescent="0.2">
      <c r="A52" t="s">
        <v>234</v>
      </c>
      <c r="D52">
        <v>1</v>
      </c>
      <c r="E52">
        <v>1</v>
      </c>
      <c r="F52">
        <v>1</v>
      </c>
      <c r="I52" t="s">
        <v>475</v>
      </c>
      <c r="J52" s="1" t="s">
        <v>892</v>
      </c>
      <c r="M52">
        <v>1</v>
      </c>
      <c r="O52">
        <v>1</v>
      </c>
      <c r="P52" t="s">
        <v>535</v>
      </c>
      <c r="Q52" t="s">
        <v>536</v>
      </c>
      <c r="R52" t="s">
        <v>229</v>
      </c>
      <c r="S52" t="s">
        <v>165</v>
      </c>
      <c r="T52" s="1"/>
    </row>
    <row r="53" spans="1:24" x14ac:dyDescent="0.2">
      <c r="A53" t="s">
        <v>186</v>
      </c>
      <c r="D53">
        <v>1</v>
      </c>
      <c r="E53">
        <v>1</v>
      </c>
      <c r="F53">
        <v>1</v>
      </c>
      <c r="G53">
        <v>1</v>
      </c>
      <c r="H53">
        <v>1</v>
      </c>
      <c r="I53" t="s">
        <v>475</v>
      </c>
      <c r="J53" s="1" t="s">
        <v>892</v>
      </c>
      <c r="M53">
        <v>1</v>
      </c>
      <c r="O53">
        <v>1</v>
      </c>
      <c r="P53" t="s">
        <v>518</v>
      </c>
      <c r="Q53" t="s">
        <v>575</v>
      </c>
      <c r="R53" s="1" t="s">
        <v>178</v>
      </c>
      <c r="S53" s="1" t="s">
        <v>245</v>
      </c>
      <c r="T53" t="s">
        <v>756</v>
      </c>
    </row>
    <row r="54" spans="1:24" x14ac:dyDescent="0.2">
      <c r="A54" t="s">
        <v>800</v>
      </c>
      <c r="C54">
        <v>1</v>
      </c>
      <c r="D54">
        <v>1</v>
      </c>
      <c r="E54">
        <v>1</v>
      </c>
      <c r="F54">
        <v>1</v>
      </c>
      <c r="G54">
        <v>1</v>
      </c>
      <c r="H54">
        <v>1</v>
      </c>
      <c r="P54" t="s">
        <v>276</v>
      </c>
      <c r="Q54" t="s">
        <v>576</v>
      </c>
      <c r="R54" s="1" t="s">
        <v>170</v>
      </c>
      <c r="S54" s="1" t="s">
        <v>245</v>
      </c>
      <c r="T54" t="s">
        <v>764</v>
      </c>
      <c r="X54">
        <v>1</v>
      </c>
    </row>
    <row r="55" spans="1:24" x14ac:dyDescent="0.2">
      <c r="A55" t="s">
        <v>22</v>
      </c>
      <c r="C55">
        <v>1</v>
      </c>
      <c r="D55">
        <v>1</v>
      </c>
      <c r="E55">
        <v>1</v>
      </c>
      <c r="F55">
        <v>1</v>
      </c>
      <c r="G55">
        <v>1</v>
      </c>
      <c r="H55">
        <v>1</v>
      </c>
      <c r="P55" t="s">
        <v>277</v>
      </c>
      <c r="Q55" t="s">
        <v>577</v>
      </c>
      <c r="R55" s="1" t="s">
        <v>165</v>
      </c>
      <c r="S55" s="1" t="s">
        <v>245</v>
      </c>
      <c r="T55" t="s">
        <v>763</v>
      </c>
      <c r="U55">
        <v>1</v>
      </c>
      <c r="V55">
        <v>1</v>
      </c>
      <c r="W55">
        <v>1</v>
      </c>
    </row>
    <row r="56" spans="1:24" x14ac:dyDescent="0.2">
      <c r="A56" t="s">
        <v>23</v>
      </c>
      <c r="C56">
        <v>1</v>
      </c>
      <c r="D56">
        <v>1</v>
      </c>
      <c r="E56">
        <v>1</v>
      </c>
      <c r="F56">
        <v>1</v>
      </c>
      <c r="G56">
        <v>1</v>
      </c>
      <c r="H56">
        <v>1</v>
      </c>
      <c r="P56" t="s">
        <v>278</v>
      </c>
      <c r="Q56" t="s">
        <v>578</v>
      </c>
      <c r="R56" s="1" t="s">
        <v>176</v>
      </c>
      <c r="S56" s="1" t="s">
        <v>245</v>
      </c>
      <c r="T56" t="s">
        <v>755</v>
      </c>
    </row>
    <row r="57" spans="1:24" x14ac:dyDescent="0.2">
      <c r="A57" t="s">
        <v>24</v>
      </c>
      <c r="C57">
        <v>1</v>
      </c>
      <c r="D57">
        <v>1</v>
      </c>
      <c r="E57">
        <v>1</v>
      </c>
      <c r="F57">
        <v>1</v>
      </c>
      <c r="G57">
        <v>1</v>
      </c>
      <c r="H57">
        <v>1</v>
      </c>
      <c r="P57" t="s">
        <v>279</v>
      </c>
      <c r="Q57" t="s">
        <v>579</v>
      </c>
      <c r="R57" s="1" t="s">
        <v>176</v>
      </c>
      <c r="S57" s="1" t="s">
        <v>245</v>
      </c>
      <c r="T57" t="s">
        <v>751</v>
      </c>
    </row>
    <row r="58" spans="1:24" x14ac:dyDescent="0.2">
      <c r="A58" t="s">
        <v>911</v>
      </c>
      <c r="I58" t="s">
        <v>615</v>
      </c>
      <c r="J58" s="1" t="s">
        <v>894</v>
      </c>
      <c r="R58" s="1" t="s">
        <v>165</v>
      </c>
      <c r="S58" t="s">
        <v>245</v>
      </c>
      <c r="V58">
        <v>1</v>
      </c>
    </row>
    <row r="59" spans="1:24" x14ac:dyDescent="0.2">
      <c r="A59" t="s">
        <v>177</v>
      </c>
      <c r="C59">
        <v>1</v>
      </c>
      <c r="D59">
        <v>1</v>
      </c>
      <c r="E59">
        <v>1</v>
      </c>
      <c r="F59">
        <v>1</v>
      </c>
      <c r="G59">
        <v>1</v>
      </c>
      <c r="H59">
        <v>1</v>
      </c>
      <c r="P59" t="s">
        <v>481</v>
      </c>
      <c r="Q59" t="s">
        <v>436</v>
      </c>
      <c r="R59" s="1" t="s">
        <v>176</v>
      </c>
      <c r="S59" s="1" t="s">
        <v>245</v>
      </c>
      <c r="T59" t="s">
        <v>755</v>
      </c>
    </row>
    <row r="60" spans="1:24" x14ac:dyDescent="0.2">
      <c r="A60" t="s">
        <v>25</v>
      </c>
      <c r="C60">
        <v>1</v>
      </c>
      <c r="D60">
        <v>1</v>
      </c>
      <c r="E60">
        <v>1</v>
      </c>
      <c r="F60">
        <v>1</v>
      </c>
      <c r="G60">
        <v>1</v>
      </c>
      <c r="H60">
        <v>1</v>
      </c>
      <c r="P60" t="s">
        <v>280</v>
      </c>
      <c r="Q60" t="s">
        <v>580</v>
      </c>
      <c r="R60" s="1" t="s">
        <v>170</v>
      </c>
      <c r="S60" s="1" t="s">
        <v>245</v>
      </c>
      <c r="T60" t="s">
        <v>764</v>
      </c>
    </row>
    <row r="61" spans="1:24" x14ac:dyDescent="0.2">
      <c r="A61" t="s">
        <v>26</v>
      </c>
      <c r="C61">
        <v>1</v>
      </c>
      <c r="D61">
        <v>1</v>
      </c>
      <c r="E61">
        <v>1</v>
      </c>
      <c r="F61">
        <v>1</v>
      </c>
      <c r="G61">
        <v>1</v>
      </c>
      <c r="H61">
        <v>1</v>
      </c>
      <c r="P61" t="s">
        <v>281</v>
      </c>
      <c r="Q61" t="s">
        <v>581</v>
      </c>
      <c r="R61" s="1" t="s">
        <v>176</v>
      </c>
      <c r="S61" s="1" t="s">
        <v>245</v>
      </c>
      <c r="T61" t="s">
        <v>752</v>
      </c>
      <c r="X61">
        <v>1</v>
      </c>
    </row>
    <row r="62" spans="1:24" x14ac:dyDescent="0.2">
      <c r="A62" t="s">
        <v>912</v>
      </c>
      <c r="I62" t="s">
        <v>635</v>
      </c>
      <c r="J62" s="1" t="s">
        <v>894</v>
      </c>
      <c r="R62" s="1" t="s">
        <v>165</v>
      </c>
      <c r="S62" t="s">
        <v>245</v>
      </c>
      <c r="V62">
        <v>1</v>
      </c>
    </row>
    <row r="63" spans="1:24" x14ac:dyDescent="0.2">
      <c r="A63" t="s">
        <v>27</v>
      </c>
      <c r="C63">
        <v>1</v>
      </c>
      <c r="D63">
        <v>1</v>
      </c>
      <c r="E63">
        <v>1</v>
      </c>
      <c r="F63">
        <v>1</v>
      </c>
      <c r="G63">
        <v>1</v>
      </c>
      <c r="H63">
        <v>1</v>
      </c>
      <c r="P63" t="s">
        <v>282</v>
      </c>
      <c r="Q63" t="s">
        <v>582</v>
      </c>
      <c r="R63" s="1" t="s">
        <v>178</v>
      </c>
      <c r="S63" s="1" t="s">
        <v>245</v>
      </c>
      <c r="T63" s="1" t="s">
        <v>772</v>
      </c>
      <c r="X63">
        <v>1</v>
      </c>
    </row>
    <row r="64" spans="1:24" x14ac:dyDescent="0.2">
      <c r="A64" t="s">
        <v>236</v>
      </c>
      <c r="F64">
        <v>1</v>
      </c>
      <c r="I64" t="s">
        <v>712</v>
      </c>
      <c r="J64" s="1" t="s">
        <v>892</v>
      </c>
      <c r="M64">
        <v>1</v>
      </c>
      <c r="N64">
        <v>1</v>
      </c>
      <c r="P64" s="2"/>
      <c r="R64" t="s">
        <v>176</v>
      </c>
      <c r="S64" t="s">
        <v>165</v>
      </c>
      <c r="T64" t="s">
        <v>245</v>
      </c>
      <c r="W64">
        <v>1</v>
      </c>
    </row>
    <row r="65" spans="1:23" x14ac:dyDescent="0.2">
      <c r="A65" t="s">
        <v>187</v>
      </c>
      <c r="D65">
        <v>1</v>
      </c>
      <c r="E65">
        <v>1</v>
      </c>
      <c r="F65">
        <v>1</v>
      </c>
      <c r="G65">
        <v>1</v>
      </c>
      <c r="H65">
        <v>1</v>
      </c>
      <c r="I65" t="s">
        <v>475</v>
      </c>
      <c r="J65" s="1" t="s">
        <v>892</v>
      </c>
      <c r="M65">
        <v>1</v>
      </c>
      <c r="O65">
        <v>1</v>
      </c>
      <c r="P65" t="s">
        <v>283</v>
      </c>
      <c r="Q65" t="s">
        <v>583</v>
      </c>
      <c r="R65" s="1" t="s">
        <v>178</v>
      </c>
      <c r="S65" s="1" t="s">
        <v>245</v>
      </c>
      <c r="T65" t="s">
        <v>756</v>
      </c>
    </row>
    <row r="66" spans="1:23" x14ac:dyDescent="0.2">
      <c r="A66" t="s">
        <v>28</v>
      </c>
      <c r="C66">
        <v>1</v>
      </c>
      <c r="D66">
        <v>1</v>
      </c>
      <c r="E66">
        <v>1</v>
      </c>
      <c r="F66">
        <v>1</v>
      </c>
      <c r="G66">
        <v>1</v>
      </c>
      <c r="H66">
        <v>1</v>
      </c>
      <c r="P66" t="s">
        <v>284</v>
      </c>
      <c r="Q66" t="s">
        <v>584</v>
      </c>
      <c r="R66" s="1" t="s">
        <v>176</v>
      </c>
      <c r="S66" s="1" t="s">
        <v>245</v>
      </c>
      <c r="T66" t="s">
        <v>752</v>
      </c>
    </row>
    <row r="67" spans="1:23" x14ac:dyDescent="0.2">
      <c r="A67" s="18" t="s">
        <v>836</v>
      </c>
      <c r="B67" s="18"/>
      <c r="F67">
        <v>1</v>
      </c>
      <c r="I67" s="1" t="s">
        <v>712</v>
      </c>
      <c r="J67" s="1" t="s">
        <v>897</v>
      </c>
      <c r="R67" s="1" t="s">
        <v>176</v>
      </c>
      <c r="S67" s="1" t="s">
        <v>165</v>
      </c>
      <c r="V67">
        <v>1</v>
      </c>
      <c r="W67">
        <v>1</v>
      </c>
    </row>
    <row r="68" spans="1:23" x14ac:dyDescent="0.2">
      <c r="A68" t="s">
        <v>29</v>
      </c>
      <c r="C68">
        <v>1</v>
      </c>
      <c r="D68">
        <v>1</v>
      </c>
      <c r="E68">
        <v>1</v>
      </c>
      <c r="F68">
        <v>1</v>
      </c>
      <c r="G68">
        <v>1</v>
      </c>
      <c r="H68">
        <v>1</v>
      </c>
      <c r="P68" t="s">
        <v>285</v>
      </c>
      <c r="Q68" t="s">
        <v>585</v>
      </c>
      <c r="R68" s="1" t="s">
        <v>176</v>
      </c>
      <c r="S68" s="1" t="s">
        <v>245</v>
      </c>
      <c r="T68" t="s">
        <v>752</v>
      </c>
    </row>
    <row r="69" spans="1:23" x14ac:dyDescent="0.2">
      <c r="A69" t="s">
        <v>750</v>
      </c>
      <c r="I69" t="s">
        <v>475</v>
      </c>
      <c r="J69" s="1" t="s">
        <v>913</v>
      </c>
      <c r="R69" s="1" t="s">
        <v>165</v>
      </c>
      <c r="S69" s="1" t="s">
        <v>245</v>
      </c>
      <c r="T69" s="1" t="s">
        <v>758</v>
      </c>
    </row>
    <row r="70" spans="1:23" x14ac:dyDescent="0.2">
      <c r="A70" s="18" t="s">
        <v>837</v>
      </c>
      <c r="B70" s="18"/>
      <c r="F70">
        <v>1</v>
      </c>
      <c r="I70" s="1" t="s">
        <v>676</v>
      </c>
      <c r="J70" s="1" t="s">
        <v>893</v>
      </c>
      <c r="R70" s="1" t="s">
        <v>181</v>
      </c>
      <c r="S70" s="1" t="s">
        <v>245</v>
      </c>
    </row>
    <row r="71" spans="1:23" x14ac:dyDescent="0.2">
      <c r="A71" t="s">
        <v>30</v>
      </c>
      <c r="C71">
        <v>1</v>
      </c>
      <c r="D71">
        <v>1</v>
      </c>
      <c r="E71">
        <v>1</v>
      </c>
      <c r="F71">
        <v>1</v>
      </c>
      <c r="G71">
        <v>1</v>
      </c>
      <c r="H71">
        <v>1</v>
      </c>
      <c r="P71" t="s">
        <v>286</v>
      </c>
      <c r="Q71" t="s">
        <v>586</v>
      </c>
      <c r="R71" s="1" t="s">
        <v>180</v>
      </c>
      <c r="S71" s="1" t="s">
        <v>245</v>
      </c>
      <c r="T71" t="s">
        <v>180</v>
      </c>
    </row>
    <row r="72" spans="1:23" x14ac:dyDescent="0.2">
      <c r="A72" t="s">
        <v>799</v>
      </c>
      <c r="C72">
        <v>1</v>
      </c>
      <c r="D72">
        <v>1</v>
      </c>
      <c r="E72">
        <v>1</v>
      </c>
      <c r="F72">
        <v>1</v>
      </c>
      <c r="G72">
        <v>1</v>
      </c>
      <c r="H72">
        <v>1</v>
      </c>
      <c r="P72" t="s">
        <v>287</v>
      </c>
      <c r="Q72" t="s">
        <v>587</v>
      </c>
      <c r="R72" s="1" t="s">
        <v>170</v>
      </c>
      <c r="S72" s="1" t="s">
        <v>245</v>
      </c>
      <c r="T72" t="s">
        <v>761</v>
      </c>
    </row>
    <row r="73" spans="1:23" x14ac:dyDescent="0.2">
      <c r="A73" t="s">
        <v>527</v>
      </c>
      <c r="D73">
        <v>1</v>
      </c>
      <c r="F73">
        <v>1</v>
      </c>
      <c r="H73">
        <v>1</v>
      </c>
      <c r="I73" t="s">
        <v>559</v>
      </c>
      <c r="J73" s="1" t="s">
        <v>892</v>
      </c>
      <c r="M73">
        <v>1</v>
      </c>
      <c r="P73" t="s">
        <v>519</v>
      </c>
      <c r="Q73" t="s">
        <v>741</v>
      </c>
      <c r="R73" s="1" t="s">
        <v>949</v>
      </c>
      <c r="S73" s="1" t="s">
        <v>181</v>
      </c>
      <c r="T73" t="s">
        <v>245</v>
      </c>
    </row>
    <row r="74" spans="1:23" x14ac:dyDescent="0.2">
      <c r="A74" t="s">
        <v>188</v>
      </c>
      <c r="I74" t="s">
        <v>609</v>
      </c>
      <c r="J74" s="1" t="s">
        <v>932</v>
      </c>
      <c r="M74">
        <v>1</v>
      </c>
      <c r="R74" s="1" t="s">
        <v>244</v>
      </c>
      <c r="S74" s="1" t="s">
        <v>165</v>
      </c>
      <c r="T74" t="s">
        <v>245</v>
      </c>
    </row>
    <row r="75" spans="1:23" x14ac:dyDescent="0.2">
      <c r="A75" t="s">
        <v>541</v>
      </c>
      <c r="D75">
        <v>1</v>
      </c>
      <c r="F75">
        <v>1</v>
      </c>
      <c r="H75">
        <v>1</v>
      </c>
      <c r="I75" t="s">
        <v>559</v>
      </c>
      <c r="J75" s="1" t="s">
        <v>892</v>
      </c>
      <c r="M75">
        <v>1</v>
      </c>
      <c r="P75" t="s">
        <v>520</v>
      </c>
      <c r="Q75" t="s">
        <v>742</v>
      </c>
      <c r="R75" s="1" t="s">
        <v>949</v>
      </c>
      <c r="S75" s="1" t="s">
        <v>181</v>
      </c>
      <c r="T75" t="s">
        <v>245</v>
      </c>
    </row>
    <row r="76" spans="1:23" x14ac:dyDescent="0.2">
      <c r="A76" t="s">
        <v>31</v>
      </c>
      <c r="C76">
        <v>1</v>
      </c>
      <c r="D76">
        <v>1</v>
      </c>
      <c r="E76">
        <v>1</v>
      </c>
      <c r="F76">
        <v>1</v>
      </c>
      <c r="G76">
        <v>1</v>
      </c>
      <c r="H76">
        <v>1</v>
      </c>
      <c r="P76" t="s">
        <v>288</v>
      </c>
      <c r="Q76" t="s">
        <v>588</v>
      </c>
      <c r="R76" s="1" t="s">
        <v>180</v>
      </c>
      <c r="S76" s="1" t="s">
        <v>245</v>
      </c>
      <c r="T76" t="s">
        <v>180</v>
      </c>
    </row>
    <row r="77" spans="1:23" x14ac:dyDescent="0.2">
      <c r="A77" t="s">
        <v>32</v>
      </c>
      <c r="C77">
        <v>1</v>
      </c>
      <c r="D77">
        <v>1</v>
      </c>
      <c r="E77">
        <v>1</v>
      </c>
      <c r="F77">
        <v>1</v>
      </c>
      <c r="G77">
        <v>1</v>
      </c>
      <c r="H77">
        <v>1</v>
      </c>
      <c r="P77" t="s">
        <v>289</v>
      </c>
      <c r="Q77" t="s">
        <v>589</v>
      </c>
      <c r="R77" s="1" t="s">
        <v>176</v>
      </c>
      <c r="S77" s="1" t="s">
        <v>245</v>
      </c>
      <c r="T77" t="s">
        <v>751</v>
      </c>
    </row>
    <row r="78" spans="1:23" x14ac:dyDescent="0.2">
      <c r="A78" t="s">
        <v>753</v>
      </c>
      <c r="C78">
        <v>1</v>
      </c>
      <c r="D78">
        <v>1</v>
      </c>
      <c r="E78">
        <v>1</v>
      </c>
      <c r="F78">
        <v>1</v>
      </c>
      <c r="G78">
        <v>1</v>
      </c>
      <c r="H78">
        <v>1</v>
      </c>
      <c r="P78" t="s">
        <v>483</v>
      </c>
      <c r="Q78" t="s">
        <v>438</v>
      </c>
      <c r="R78" s="1" t="s">
        <v>176</v>
      </c>
      <c r="S78" s="1" t="s">
        <v>245</v>
      </c>
      <c r="T78" t="s">
        <v>752</v>
      </c>
    </row>
    <row r="79" spans="1:23" x14ac:dyDescent="0.2">
      <c r="A79" t="s">
        <v>207</v>
      </c>
      <c r="D79">
        <v>1</v>
      </c>
      <c r="F79">
        <v>1</v>
      </c>
      <c r="G79">
        <v>1</v>
      </c>
      <c r="H79">
        <v>1</v>
      </c>
      <c r="I79" t="s">
        <v>676</v>
      </c>
      <c r="J79" s="1" t="s">
        <v>892</v>
      </c>
      <c r="M79">
        <v>1</v>
      </c>
      <c r="P79" t="s">
        <v>290</v>
      </c>
      <c r="Q79" t="s">
        <v>590</v>
      </c>
      <c r="R79" s="1" t="s">
        <v>181</v>
      </c>
      <c r="S79" s="1" t="s">
        <v>245</v>
      </c>
      <c r="T79" s="1" t="s">
        <v>767</v>
      </c>
    </row>
    <row r="80" spans="1:23" x14ac:dyDescent="0.2">
      <c r="A80" s="18" t="s">
        <v>838</v>
      </c>
      <c r="B80" s="18"/>
      <c r="F80">
        <v>1</v>
      </c>
      <c r="I80" s="1" t="s">
        <v>609</v>
      </c>
      <c r="J80" s="1" t="s">
        <v>895</v>
      </c>
      <c r="R80" t="s">
        <v>165</v>
      </c>
      <c r="S80" t="s">
        <v>245</v>
      </c>
      <c r="V80">
        <v>1</v>
      </c>
    </row>
    <row r="81" spans="1:24" x14ac:dyDescent="0.2">
      <c r="A81" t="s">
        <v>33</v>
      </c>
      <c r="C81">
        <v>1</v>
      </c>
      <c r="D81">
        <v>1</v>
      </c>
      <c r="E81">
        <v>1</v>
      </c>
      <c r="F81">
        <v>1</v>
      </c>
      <c r="G81">
        <v>1</v>
      </c>
      <c r="H81">
        <v>1</v>
      </c>
      <c r="P81" t="s">
        <v>291</v>
      </c>
      <c r="Q81" t="s">
        <v>591</v>
      </c>
      <c r="R81" s="1" t="s">
        <v>178</v>
      </c>
      <c r="S81" s="1" t="s">
        <v>245</v>
      </c>
      <c r="T81" t="s">
        <v>757</v>
      </c>
    </row>
    <row r="82" spans="1:24" x14ac:dyDescent="0.2">
      <c r="A82" t="s">
        <v>801</v>
      </c>
      <c r="C82">
        <v>1</v>
      </c>
      <c r="D82">
        <v>1</v>
      </c>
      <c r="E82">
        <v>1</v>
      </c>
      <c r="F82">
        <v>1</v>
      </c>
      <c r="G82">
        <v>1</v>
      </c>
      <c r="H82">
        <v>1</v>
      </c>
      <c r="P82" t="s">
        <v>517</v>
      </c>
      <c r="Q82" t="s">
        <v>439</v>
      </c>
      <c r="R82" s="1" t="s">
        <v>176</v>
      </c>
      <c r="S82" s="1" t="s">
        <v>245</v>
      </c>
      <c r="T82" t="s">
        <v>755</v>
      </c>
    </row>
    <row r="83" spans="1:24" x14ac:dyDescent="0.2">
      <c r="A83" s="18" t="s">
        <v>839</v>
      </c>
      <c r="B83" s="18"/>
      <c r="F83">
        <v>1</v>
      </c>
      <c r="I83" s="1" t="s">
        <v>618</v>
      </c>
      <c r="J83" s="1" t="s">
        <v>895</v>
      </c>
      <c r="R83" t="s">
        <v>165</v>
      </c>
      <c r="S83" t="s">
        <v>245</v>
      </c>
    </row>
    <row r="84" spans="1:24" x14ac:dyDescent="0.2">
      <c r="A84" t="s">
        <v>152</v>
      </c>
      <c r="C84">
        <v>1</v>
      </c>
      <c r="D84">
        <v>1</v>
      </c>
      <c r="E84">
        <v>1</v>
      </c>
      <c r="F84">
        <v>1</v>
      </c>
      <c r="G84">
        <v>1</v>
      </c>
      <c r="H84">
        <v>1</v>
      </c>
      <c r="P84" t="s">
        <v>292</v>
      </c>
      <c r="Q84" t="s">
        <v>592</v>
      </c>
      <c r="R84" s="1" t="s">
        <v>165</v>
      </c>
      <c r="S84" s="1" t="s">
        <v>245</v>
      </c>
      <c r="T84" t="s">
        <v>759</v>
      </c>
      <c r="U84">
        <v>1</v>
      </c>
      <c r="V84">
        <v>1</v>
      </c>
    </row>
    <row r="85" spans="1:24" x14ac:dyDescent="0.2">
      <c r="A85" t="s">
        <v>34</v>
      </c>
      <c r="C85">
        <v>1</v>
      </c>
      <c r="D85">
        <v>1</v>
      </c>
      <c r="E85">
        <v>1</v>
      </c>
      <c r="F85">
        <v>1</v>
      </c>
      <c r="G85">
        <v>1</v>
      </c>
      <c r="H85">
        <v>1</v>
      </c>
      <c r="P85" t="s">
        <v>293</v>
      </c>
      <c r="Q85" t="s">
        <v>593</v>
      </c>
      <c r="R85" s="1" t="s">
        <v>178</v>
      </c>
      <c r="S85" s="1" t="s">
        <v>245</v>
      </c>
      <c r="T85" t="s">
        <v>756</v>
      </c>
    </row>
    <row r="86" spans="1:24" x14ac:dyDescent="0.2">
      <c r="A86" t="s">
        <v>189</v>
      </c>
      <c r="D86">
        <v>1</v>
      </c>
      <c r="E86">
        <v>1</v>
      </c>
      <c r="F86">
        <v>1</v>
      </c>
      <c r="G86">
        <v>1</v>
      </c>
      <c r="H86">
        <v>1</v>
      </c>
      <c r="I86" t="s">
        <v>674</v>
      </c>
      <c r="J86" s="1" t="s">
        <v>892</v>
      </c>
      <c r="M86">
        <v>1</v>
      </c>
      <c r="O86">
        <v>1</v>
      </c>
      <c r="P86" t="s">
        <v>294</v>
      </c>
      <c r="Q86" t="s">
        <v>467</v>
      </c>
      <c r="R86" s="1" t="s">
        <v>180</v>
      </c>
      <c r="S86" s="1" t="s">
        <v>178</v>
      </c>
      <c r="T86" s="1" t="s">
        <v>756</v>
      </c>
    </row>
    <row r="87" spans="1:24" x14ac:dyDescent="0.2">
      <c r="A87" t="s">
        <v>914</v>
      </c>
      <c r="C87">
        <v>1</v>
      </c>
      <c r="D87">
        <v>1</v>
      </c>
      <c r="E87">
        <v>1</v>
      </c>
      <c r="F87">
        <v>1</v>
      </c>
      <c r="G87">
        <v>1</v>
      </c>
      <c r="H87">
        <v>1</v>
      </c>
      <c r="P87" t="s">
        <v>295</v>
      </c>
      <c r="Q87" t="s">
        <v>594</v>
      </c>
      <c r="R87" s="1" t="s">
        <v>170</v>
      </c>
      <c r="S87" s="1" t="s">
        <v>165</v>
      </c>
      <c r="T87" t="s">
        <v>777</v>
      </c>
      <c r="U87">
        <v>1</v>
      </c>
      <c r="V87">
        <v>1</v>
      </c>
      <c r="X87">
        <v>1</v>
      </c>
    </row>
    <row r="88" spans="1:24" x14ac:dyDescent="0.2">
      <c r="A88" t="s">
        <v>153</v>
      </c>
      <c r="C88">
        <v>1</v>
      </c>
      <c r="D88">
        <v>1</v>
      </c>
      <c r="E88">
        <v>1</v>
      </c>
      <c r="F88">
        <v>1</v>
      </c>
      <c r="G88">
        <v>1</v>
      </c>
      <c r="H88">
        <v>1</v>
      </c>
      <c r="P88" t="s">
        <v>296</v>
      </c>
      <c r="Q88" t="s">
        <v>595</v>
      </c>
      <c r="R88" s="1" t="s">
        <v>165</v>
      </c>
      <c r="S88" s="1" t="s">
        <v>245</v>
      </c>
      <c r="T88" t="s">
        <v>763</v>
      </c>
      <c r="U88">
        <v>1</v>
      </c>
      <c r="V88">
        <v>1</v>
      </c>
      <c r="W88">
        <v>1</v>
      </c>
    </row>
    <row r="89" spans="1:24" x14ac:dyDescent="0.2">
      <c r="A89" t="s">
        <v>817</v>
      </c>
      <c r="C89">
        <v>1</v>
      </c>
      <c r="D89">
        <v>1</v>
      </c>
      <c r="E89">
        <v>1</v>
      </c>
      <c r="F89">
        <v>1</v>
      </c>
      <c r="G89">
        <v>1</v>
      </c>
      <c r="H89">
        <v>1</v>
      </c>
      <c r="P89" t="s">
        <v>482</v>
      </c>
      <c r="Q89" t="s">
        <v>437</v>
      </c>
      <c r="R89" s="1" t="s">
        <v>176</v>
      </c>
      <c r="S89" s="1" t="s">
        <v>245</v>
      </c>
      <c r="T89" t="s">
        <v>752</v>
      </c>
    </row>
    <row r="90" spans="1:24" x14ac:dyDescent="0.2">
      <c r="A90" t="s">
        <v>35</v>
      </c>
      <c r="C90">
        <v>1</v>
      </c>
      <c r="D90">
        <v>1</v>
      </c>
      <c r="E90">
        <v>1</v>
      </c>
      <c r="F90">
        <v>1</v>
      </c>
      <c r="G90">
        <v>1</v>
      </c>
      <c r="H90">
        <v>1</v>
      </c>
      <c r="P90" t="s">
        <v>201</v>
      </c>
      <c r="Q90" t="s">
        <v>596</v>
      </c>
      <c r="R90" s="1" t="s">
        <v>242</v>
      </c>
      <c r="S90" s="1" t="s">
        <v>165</v>
      </c>
      <c r="T90" t="s">
        <v>758</v>
      </c>
      <c r="U90">
        <v>1</v>
      </c>
      <c r="V90">
        <v>1</v>
      </c>
      <c r="W90">
        <v>1</v>
      </c>
    </row>
    <row r="91" spans="1:24" x14ac:dyDescent="0.2">
      <c r="A91" t="s">
        <v>36</v>
      </c>
      <c r="C91">
        <v>1</v>
      </c>
      <c r="D91">
        <v>1</v>
      </c>
      <c r="E91">
        <v>1</v>
      </c>
      <c r="F91">
        <v>1</v>
      </c>
      <c r="G91">
        <v>1</v>
      </c>
      <c r="H91">
        <v>1</v>
      </c>
      <c r="P91" t="s">
        <v>297</v>
      </c>
      <c r="Q91" t="s">
        <v>597</v>
      </c>
      <c r="R91" s="1" t="s">
        <v>176</v>
      </c>
      <c r="S91" s="1" t="s">
        <v>245</v>
      </c>
      <c r="T91" t="s">
        <v>751</v>
      </c>
    </row>
    <row r="92" spans="1:24" x14ac:dyDescent="0.2">
      <c r="A92" s="18" t="s">
        <v>840</v>
      </c>
      <c r="B92" s="18"/>
      <c r="F92">
        <v>1</v>
      </c>
      <c r="I92" s="1" t="s">
        <v>618</v>
      </c>
      <c r="J92" s="1" t="s">
        <v>893</v>
      </c>
      <c r="R92" t="s">
        <v>165</v>
      </c>
      <c r="S92" t="s">
        <v>245</v>
      </c>
    </row>
    <row r="93" spans="1:24" x14ac:dyDescent="0.2">
      <c r="A93" t="s">
        <v>37</v>
      </c>
      <c r="C93">
        <v>1</v>
      </c>
      <c r="D93">
        <v>1</v>
      </c>
      <c r="E93">
        <v>1</v>
      </c>
      <c r="F93">
        <v>1</v>
      </c>
      <c r="G93">
        <v>1</v>
      </c>
      <c r="H93">
        <v>1</v>
      </c>
      <c r="P93" t="s">
        <v>298</v>
      </c>
      <c r="Q93" t="s">
        <v>598</v>
      </c>
      <c r="R93" s="1" t="s">
        <v>178</v>
      </c>
      <c r="S93" s="1" t="s">
        <v>245</v>
      </c>
      <c r="T93" t="s">
        <v>756</v>
      </c>
      <c r="X93">
        <v>1</v>
      </c>
    </row>
    <row r="94" spans="1:24" x14ac:dyDescent="0.2">
      <c r="A94" t="s">
        <v>38</v>
      </c>
      <c r="C94">
        <v>1</v>
      </c>
      <c r="D94">
        <v>1</v>
      </c>
      <c r="E94">
        <v>1</v>
      </c>
      <c r="F94">
        <v>1</v>
      </c>
      <c r="G94">
        <v>1</v>
      </c>
      <c r="H94">
        <v>1</v>
      </c>
      <c r="P94" t="s">
        <v>299</v>
      </c>
      <c r="Q94" t="s">
        <v>599</v>
      </c>
      <c r="R94" s="1" t="s">
        <v>178</v>
      </c>
      <c r="S94" s="1" t="s">
        <v>245</v>
      </c>
      <c r="T94" t="s">
        <v>756</v>
      </c>
    </row>
    <row r="95" spans="1:24" x14ac:dyDescent="0.2">
      <c r="A95" t="s">
        <v>228</v>
      </c>
      <c r="I95" t="s">
        <v>732</v>
      </c>
      <c r="J95" s="1" t="s">
        <v>891</v>
      </c>
      <c r="K95">
        <v>1</v>
      </c>
      <c r="R95" s="1" t="s">
        <v>165</v>
      </c>
      <c r="S95" s="1" t="s">
        <v>245</v>
      </c>
      <c r="T95" t="s">
        <v>245</v>
      </c>
    </row>
    <row r="96" spans="1:24" x14ac:dyDescent="0.2">
      <c r="A96" s="18" t="s">
        <v>841</v>
      </c>
      <c r="B96" s="18"/>
      <c r="F96">
        <v>1</v>
      </c>
      <c r="I96" s="1" t="s">
        <v>586</v>
      </c>
      <c r="J96" s="1" t="s">
        <v>895</v>
      </c>
      <c r="R96" s="1" t="s">
        <v>181</v>
      </c>
      <c r="S96" t="s">
        <v>180</v>
      </c>
    </row>
    <row r="97" spans="1:24" x14ac:dyDescent="0.2">
      <c r="A97" t="s">
        <v>39</v>
      </c>
      <c r="C97">
        <v>1</v>
      </c>
      <c r="D97">
        <v>1</v>
      </c>
      <c r="E97">
        <v>1</v>
      </c>
      <c r="F97">
        <v>1</v>
      </c>
      <c r="G97">
        <v>1</v>
      </c>
      <c r="P97" t="s">
        <v>300</v>
      </c>
      <c r="Q97" t="s">
        <v>600</v>
      </c>
      <c r="R97" s="1" t="s">
        <v>180</v>
      </c>
      <c r="S97" s="1" t="s">
        <v>245</v>
      </c>
      <c r="T97" t="s">
        <v>180</v>
      </c>
    </row>
    <row r="98" spans="1:24" x14ac:dyDescent="0.2">
      <c r="A98" t="s">
        <v>802</v>
      </c>
      <c r="C98">
        <v>1</v>
      </c>
      <c r="D98">
        <v>1</v>
      </c>
      <c r="E98">
        <v>1</v>
      </c>
      <c r="F98">
        <v>1</v>
      </c>
      <c r="G98">
        <v>1</v>
      </c>
      <c r="H98">
        <v>1</v>
      </c>
      <c r="P98" t="s">
        <v>484</v>
      </c>
      <c r="Q98" t="s">
        <v>440</v>
      </c>
      <c r="R98" s="1" t="s">
        <v>229</v>
      </c>
      <c r="S98" s="1" t="s">
        <v>176</v>
      </c>
      <c r="T98" t="s">
        <v>754</v>
      </c>
    </row>
    <row r="99" spans="1:24" x14ac:dyDescent="0.2">
      <c r="A99" t="s">
        <v>40</v>
      </c>
      <c r="C99">
        <v>1</v>
      </c>
      <c r="D99">
        <v>1</v>
      </c>
      <c r="E99">
        <v>1</v>
      </c>
      <c r="F99">
        <v>1</v>
      </c>
      <c r="G99">
        <v>1</v>
      </c>
      <c r="H99">
        <v>1</v>
      </c>
      <c r="P99" t="s">
        <v>301</v>
      </c>
      <c r="Q99" t="s">
        <v>601</v>
      </c>
      <c r="R99" s="1" t="s">
        <v>178</v>
      </c>
      <c r="S99" s="1" t="s">
        <v>245</v>
      </c>
      <c r="T99" t="s">
        <v>757</v>
      </c>
    </row>
    <row r="100" spans="1:24" x14ac:dyDescent="0.2">
      <c r="A100" t="s">
        <v>546</v>
      </c>
      <c r="D100">
        <v>1</v>
      </c>
      <c r="F100">
        <v>1</v>
      </c>
      <c r="G100">
        <v>1</v>
      </c>
      <c r="H100">
        <v>1</v>
      </c>
      <c r="I100" s="1" t="s">
        <v>475</v>
      </c>
      <c r="J100" s="1" t="s">
        <v>896</v>
      </c>
      <c r="R100" s="1" t="s">
        <v>165</v>
      </c>
      <c r="S100" s="1" t="s">
        <v>245</v>
      </c>
      <c r="T100" t="s">
        <v>758</v>
      </c>
    </row>
    <row r="101" spans="1:24" x14ac:dyDescent="0.2">
      <c r="A101" t="s">
        <v>41</v>
      </c>
      <c r="C101">
        <v>1</v>
      </c>
      <c r="D101">
        <v>1</v>
      </c>
      <c r="E101">
        <v>1</v>
      </c>
      <c r="F101">
        <v>1</v>
      </c>
      <c r="G101">
        <v>1</v>
      </c>
      <c r="H101">
        <v>1</v>
      </c>
      <c r="P101" t="s">
        <v>302</v>
      </c>
      <c r="Q101" t="s">
        <v>602</v>
      </c>
      <c r="R101" s="1" t="s">
        <v>176</v>
      </c>
      <c r="S101" s="1" t="s">
        <v>245</v>
      </c>
      <c r="T101" t="s">
        <v>752</v>
      </c>
    </row>
    <row r="102" spans="1:24" x14ac:dyDescent="0.2">
      <c r="A102" s="18" t="s">
        <v>878</v>
      </c>
      <c r="B102" s="18"/>
      <c r="F102">
        <v>1</v>
      </c>
      <c r="I102" s="1" t="s">
        <v>602</v>
      </c>
      <c r="J102" s="1" t="s">
        <v>895</v>
      </c>
      <c r="R102" t="s">
        <v>176</v>
      </c>
      <c r="S102" t="s">
        <v>245</v>
      </c>
    </row>
    <row r="103" spans="1:24" x14ac:dyDescent="0.2">
      <c r="A103" t="s">
        <v>42</v>
      </c>
      <c r="C103">
        <v>1</v>
      </c>
      <c r="D103">
        <v>1</v>
      </c>
      <c r="E103">
        <v>1</v>
      </c>
      <c r="F103">
        <v>1</v>
      </c>
      <c r="G103">
        <v>1</v>
      </c>
      <c r="H103">
        <v>1</v>
      </c>
      <c r="P103" t="s">
        <v>303</v>
      </c>
      <c r="Q103" t="s">
        <v>603</v>
      </c>
      <c r="R103" s="1" t="s">
        <v>176</v>
      </c>
      <c r="S103" s="1" t="s">
        <v>245</v>
      </c>
      <c r="T103" t="s">
        <v>751</v>
      </c>
    </row>
    <row r="104" spans="1:24" x14ac:dyDescent="0.2">
      <c r="A104" t="s">
        <v>43</v>
      </c>
      <c r="C104">
        <v>1</v>
      </c>
      <c r="D104">
        <v>1</v>
      </c>
      <c r="E104">
        <v>1</v>
      </c>
      <c r="F104">
        <v>1</v>
      </c>
      <c r="G104">
        <v>1</v>
      </c>
      <c r="H104">
        <v>1</v>
      </c>
      <c r="P104" t="s">
        <v>304</v>
      </c>
      <c r="Q104" t="s">
        <v>604</v>
      </c>
      <c r="R104" s="1" t="s">
        <v>165</v>
      </c>
      <c r="S104" s="1" t="s">
        <v>245</v>
      </c>
      <c r="T104" t="s">
        <v>758</v>
      </c>
      <c r="U104">
        <v>1</v>
      </c>
      <c r="V104">
        <v>1</v>
      </c>
      <c r="W104">
        <v>1</v>
      </c>
    </row>
    <row r="105" spans="1:24" x14ac:dyDescent="0.2">
      <c r="A105" t="s">
        <v>44</v>
      </c>
      <c r="C105">
        <v>1</v>
      </c>
      <c r="D105">
        <v>1</v>
      </c>
      <c r="E105">
        <v>1</v>
      </c>
      <c r="F105">
        <v>1</v>
      </c>
      <c r="G105">
        <v>1</v>
      </c>
      <c r="H105">
        <v>1</v>
      </c>
      <c r="P105" t="s">
        <v>305</v>
      </c>
      <c r="Q105" t="s">
        <v>605</v>
      </c>
      <c r="R105" s="1" t="s">
        <v>176</v>
      </c>
      <c r="S105" s="1" t="s">
        <v>245</v>
      </c>
      <c r="T105" t="s">
        <v>751</v>
      </c>
    </row>
    <row r="106" spans="1:24" x14ac:dyDescent="0.2">
      <c r="A106" t="s">
        <v>803</v>
      </c>
      <c r="D106">
        <v>1</v>
      </c>
      <c r="E106">
        <v>1</v>
      </c>
      <c r="F106">
        <v>1</v>
      </c>
      <c r="H106">
        <v>1</v>
      </c>
      <c r="I106" t="s">
        <v>475</v>
      </c>
      <c r="J106" s="1" t="s">
        <v>892</v>
      </c>
      <c r="M106">
        <v>1</v>
      </c>
      <c r="O106">
        <v>1</v>
      </c>
      <c r="P106" t="s">
        <v>306</v>
      </c>
      <c r="Q106" t="s">
        <v>606</v>
      </c>
      <c r="R106" s="1" t="s">
        <v>180</v>
      </c>
      <c r="S106" s="1" t="s">
        <v>245</v>
      </c>
      <c r="T106" t="s">
        <v>180</v>
      </c>
    </row>
    <row r="107" spans="1:24" x14ac:dyDescent="0.2">
      <c r="A107" s="18" t="s">
        <v>819</v>
      </c>
      <c r="B107" s="18"/>
      <c r="F107">
        <v>1</v>
      </c>
      <c r="I107" s="1" t="s">
        <v>475</v>
      </c>
      <c r="J107" s="1" t="s">
        <v>893</v>
      </c>
      <c r="R107" t="s">
        <v>532</v>
      </c>
      <c r="S107" t="s">
        <v>165</v>
      </c>
    </row>
    <row r="108" spans="1:24" x14ac:dyDescent="0.2">
      <c r="A108" t="s">
        <v>230</v>
      </c>
      <c r="D108">
        <v>1</v>
      </c>
      <c r="F108">
        <v>1</v>
      </c>
      <c r="G108">
        <v>1</v>
      </c>
      <c r="H108">
        <v>1</v>
      </c>
      <c r="I108" t="s">
        <v>596</v>
      </c>
      <c r="J108" s="1" t="s">
        <v>892</v>
      </c>
      <c r="M108">
        <v>1</v>
      </c>
      <c r="P108" t="s">
        <v>485</v>
      </c>
      <c r="Q108" t="s">
        <v>441</v>
      </c>
      <c r="R108" s="1" t="s">
        <v>165</v>
      </c>
      <c r="S108" s="1" t="s">
        <v>245</v>
      </c>
      <c r="T108" t="s">
        <v>758</v>
      </c>
    </row>
    <row r="109" spans="1:24" x14ac:dyDescent="0.2">
      <c r="A109" s="18" t="s">
        <v>842</v>
      </c>
      <c r="B109" s="18"/>
      <c r="F109">
        <v>1</v>
      </c>
      <c r="I109" s="1" t="s">
        <v>574</v>
      </c>
      <c r="J109" s="1" t="s">
        <v>893</v>
      </c>
      <c r="R109" t="s">
        <v>180</v>
      </c>
      <c r="S109" t="s">
        <v>245</v>
      </c>
    </row>
    <row r="110" spans="1:24" x14ac:dyDescent="0.2">
      <c r="A110" t="s">
        <v>45</v>
      </c>
      <c r="C110">
        <v>1</v>
      </c>
      <c r="D110">
        <v>1</v>
      </c>
      <c r="E110">
        <v>1</v>
      </c>
      <c r="F110">
        <v>1</v>
      </c>
      <c r="G110">
        <v>1</v>
      </c>
      <c r="H110">
        <v>1</v>
      </c>
      <c r="P110" t="s">
        <v>307</v>
      </c>
      <c r="Q110" t="s">
        <v>607</v>
      </c>
      <c r="R110" s="1" t="s">
        <v>181</v>
      </c>
      <c r="S110" s="1" t="s">
        <v>245</v>
      </c>
      <c r="T110" t="s">
        <v>765</v>
      </c>
      <c r="X110">
        <v>1</v>
      </c>
    </row>
    <row r="111" spans="1:24" x14ac:dyDescent="0.2">
      <c r="A111" t="s">
        <v>46</v>
      </c>
      <c r="C111">
        <v>1</v>
      </c>
      <c r="D111">
        <v>1</v>
      </c>
      <c r="E111">
        <v>1</v>
      </c>
      <c r="F111">
        <v>1</v>
      </c>
      <c r="G111">
        <v>1</v>
      </c>
      <c r="H111">
        <v>1</v>
      </c>
      <c r="P111" t="s">
        <v>308</v>
      </c>
      <c r="Q111" t="s">
        <v>608</v>
      </c>
      <c r="R111" s="1" t="s">
        <v>165</v>
      </c>
      <c r="S111" s="1" t="s">
        <v>245</v>
      </c>
      <c r="T111" t="s">
        <v>758</v>
      </c>
      <c r="U111">
        <v>1</v>
      </c>
      <c r="V111">
        <v>1</v>
      </c>
      <c r="W111">
        <v>1</v>
      </c>
    </row>
    <row r="112" spans="1:24" x14ac:dyDescent="0.2">
      <c r="A112" t="s">
        <v>47</v>
      </c>
      <c r="C112">
        <v>1</v>
      </c>
      <c r="D112">
        <v>1</v>
      </c>
      <c r="E112">
        <v>1</v>
      </c>
      <c r="F112">
        <v>1</v>
      </c>
      <c r="G112">
        <v>1</v>
      </c>
      <c r="H112">
        <v>1</v>
      </c>
      <c r="P112" t="s">
        <v>202</v>
      </c>
      <c r="Q112" t="s">
        <v>609</v>
      </c>
      <c r="R112" s="1" t="s">
        <v>165</v>
      </c>
      <c r="S112" s="1" t="s">
        <v>245</v>
      </c>
      <c r="T112" t="s">
        <v>760</v>
      </c>
      <c r="U112">
        <v>1</v>
      </c>
      <c r="V112">
        <v>1</v>
      </c>
      <c r="W112">
        <v>1</v>
      </c>
    </row>
    <row r="113" spans="1:24" x14ac:dyDescent="0.2">
      <c r="A113" t="s">
        <v>204</v>
      </c>
      <c r="D113">
        <v>1</v>
      </c>
      <c r="E113">
        <v>1</v>
      </c>
      <c r="F113">
        <v>1</v>
      </c>
      <c r="H113">
        <v>1</v>
      </c>
      <c r="I113" t="s">
        <v>609</v>
      </c>
      <c r="J113" s="1" t="s">
        <v>892</v>
      </c>
      <c r="M113">
        <v>1</v>
      </c>
      <c r="N113">
        <v>1</v>
      </c>
      <c r="P113" t="s">
        <v>309</v>
      </c>
      <c r="Q113" t="s">
        <v>610</v>
      </c>
      <c r="R113" s="1" t="s">
        <v>180</v>
      </c>
      <c r="S113" s="1" t="s">
        <v>245</v>
      </c>
      <c r="T113" t="s">
        <v>180</v>
      </c>
      <c r="V113">
        <v>1</v>
      </c>
    </row>
    <row r="114" spans="1:24" x14ac:dyDescent="0.2">
      <c r="A114" t="s">
        <v>888</v>
      </c>
      <c r="F114">
        <v>1</v>
      </c>
      <c r="I114" s="1" t="s">
        <v>611</v>
      </c>
      <c r="J114" s="1" t="s">
        <v>893</v>
      </c>
      <c r="R114" t="s">
        <v>181</v>
      </c>
      <c r="S114" t="s">
        <v>245</v>
      </c>
    </row>
    <row r="115" spans="1:24" x14ac:dyDescent="0.2">
      <c r="A115" t="s">
        <v>926</v>
      </c>
      <c r="D115">
        <v>1</v>
      </c>
      <c r="E115">
        <v>1</v>
      </c>
      <c r="F115">
        <v>1</v>
      </c>
      <c r="G115">
        <v>1</v>
      </c>
      <c r="H115">
        <v>1</v>
      </c>
      <c r="I115" t="s">
        <v>609</v>
      </c>
      <c r="J115" s="1" t="s">
        <v>927</v>
      </c>
      <c r="M115">
        <v>1</v>
      </c>
      <c r="O115">
        <v>1</v>
      </c>
      <c r="P115" t="s">
        <v>310</v>
      </c>
      <c r="Q115" t="s">
        <v>611</v>
      </c>
      <c r="R115" s="1" t="s">
        <v>181</v>
      </c>
      <c r="S115" s="1" t="s">
        <v>245</v>
      </c>
      <c r="T115" s="1" t="s">
        <v>767</v>
      </c>
    </row>
    <row r="116" spans="1:24" x14ac:dyDescent="0.2">
      <c r="A116" t="s">
        <v>48</v>
      </c>
      <c r="C116">
        <v>1</v>
      </c>
      <c r="D116">
        <v>1</v>
      </c>
      <c r="E116">
        <v>1</v>
      </c>
      <c r="F116">
        <v>1</v>
      </c>
      <c r="G116">
        <v>1</v>
      </c>
      <c r="H116">
        <v>1</v>
      </c>
      <c r="P116" t="s">
        <v>311</v>
      </c>
      <c r="Q116" t="s">
        <v>612</v>
      </c>
      <c r="R116" s="1" t="s">
        <v>176</v>
      </c>
      <c r="S116" s="1" t="s">
        <v>245</v>
      </c>
      <c r="T116" t="s">
        <v>752</v>
      </c>
    </row>
    <row r="117" spans="1:24" x14ac:dyDescent="0.2">
      <c r="A117" s="3" t="s">
        <v>843</v>
      </c>
      <c r="B117" s="18"/>
      <c r="F117">
        <v>1</v>
      </c>
      <c r="I117" s="1" t="s">
        <v>600</v>
      </c>
      <c r="J117" s="1" t="s">
        <v>893</v>
      </c>
      <c r="R117" t="s">
        <v>180</v>
      </c>
      <c r="S117" t="s">
        <v>245</v>
      </c>
    </row>
    <row r="118" spans="1:24" x14ac:dyDescent="0.2">
      <c r="A118" t="s">
        <v>796</v>
      </c>
      <c r="C118">
        <v>1</v>
      </c>
      <c r="D118">
        <v>1</v>
      </c>
      <c r="E118">
        <v>1</v>
      </c>
      <c r="F118">
        <v>1</v>
      </c>
      <c r="G118">
        <v>1</v>
      </c>
      <c r="H118">
        <v>1</v>
      </c>
      <c r="P118" t="s">
        <v>312</v>
      </c>
      <c r="Q118" t="s">
        <v>613</v>
      </c>
      <c r="R118" s="1" t="s">
        <v>176</v>
      </c>
      <c r="S118" s="1" t="s">
        <v>245</v>
      </c>
      <c r="T118" t="s">
        <v>755</v>
      </c>
    </row>
    <row r="119" spans="1:24" x14ac:dyDescent="0.2">
      <c r="A119" t="s">
        <v>49</v>
      </c>
      <c r="C119">
        <v>1</v>
      </c>
      <c r="D119">
        <v>1</v>
      </c>
      <c r="E119">
        <v>1</v>
      </c>
      <c r="F119">
        <v>1</v>
      </c>
      <c r="G119">
        <v>1</v>
      </c>
      <c r="H119">
        <v>1</v>
      </c>
      <c r="P119" t="s">
        <v>313</v>
      </c>
      <c r="Q119" t="s">
        <v>614</v>
      </c>
      <c r="R119" s="1" t="s">
        <v>171</v>
      </c>
      <c r="S119" s="1" t="s">
        <v>165</v>
      </c>
      <c r="T119" t="s">
        <v>777</v>
      </c>
      <c r="U119">
        <v>1</v>
      </c>
    </row>
    <row r="120" spans="1:24" x14ac:dyDescent="0.2">
      <c r="A120" t="s">
        <v>154</v>
      </c>
      <c r="C120">
        <v>1</v>
      </c>
      <c r="D120">
        <v>1</v>
      </c>
      <c r="E120">
        <v>1</v>
      </c>
      <c r="F120">
        <v>1</v>
      </c>
      <c r="G120">
        <v>1</v>
      </c>
      <c r="H120">
        <v>1</v>
      </c>
      <c r="P120" t="s">
        <v>314</v>
      </c>
      <c r="Q120" t="s">
        <v>615</v>
      </c>
      <c r="R120" s="1" t="s">
        <v>165</v>
      </c>
      <c r="S120" s="1" t="s">
        <v>245</v>
      </c>
      <c r="T120" t="s">
        <v>760</v>
      </c>
      <c r="U120">
        <v>1</v>
      </c>
      <c r="V120">
        <v>1</v>
      </c>
      <c r="W120">
        <v>1</v>
      </c>
    </row>
    <row r="121" spans="1:24" x14ac:dyDescent="0.2">
      <c r="A121" t="s">
        <v>50</v>
      </c>
      <c r="C121">
        <v>1</v>
      </c>
      <c r="D121">
        <v>1</v>
      </c>
      <c r="E121">
        <v>1</v>
      </c>
      <c r="F121">
        <v>1</v>
      </c>
      <c r="G121">
        <v>1</v>
      </c>
      <c r="H121">
        <v>1</v>
      </c>
      <c r="P121" t="s">
        <v>315</v>
      </c>
      <c r="Q121" t="s">
        <v>616</v>
      </c>
      <c r="R121" s="1" t="s">
        <v>176</v>
      </c>
      <c r="S121" s="1" t="s">
        <v>245</v>
      </c>
      <c r="T121" t="s">
        <v>755</v>
      </c>
      <c r="X121">
        <v>1</v>
      </c>
    </row>
    <row r="122" spans="1:24" x14ac:dyDescent="0.2">
      <c r="A122" t="s">
        <v>231</v>
      </c>
      <c r="D122">
        <v>1</v>
      </c>
      <c r="E122">
        <v>1</v>
      </c>
      <c r="F122">
        <v>1</v>
      </c>
      <c r="G122">
        <v>1</v>
      </c>
      <c r="H122">
        <v>1</v>
      </c>
      <c r="I122" t="s">
        <v>475</v>
      </c>
      <c r="J122" s="1" t="s">
        <v>892</v>
      </c>
      <c r="M122">
        <v>1</v>
      </c>
      <c r="P122" t="s">
        <v>316</v>
      </c>
      <c r="Q122" t="s">
        <v>617</v>
      </c>
      <c r="R122" s="1" t="s">
        <v>165</v>
      </c>
      <c r="S122" s="1" t="s">
        <v>245</v>
      </c>
      <c r="T122" t="s">
        <v>759</v>
      </c>
      <c r="V122">
        <v>1</v>
      </c>
    </row>
    <row r="123" spans="1:24" x14ac:dyDescent="0.2">
      <c r="A123" t="s">
        <v>51</v>
      </c>
      <c r="C123">
        <v>1</v>
      </c>
      <c r="D123">
        <v>1</v>
      </c>
      <c r="E123">
        <v>1</v>
      </c>
      <c r="F123">
        <v>1</v>
      </c>
      <c r="G123">
        <v>1</v>
      </c>
      <c r="H123">
        <v>1</v>
      </c>
      <c r="P123" t="s">
        <v>317</v>
      </c>
      <c r="Q123" t="s">
        <v>618</v>
      </c>
      <c r="R123" s="1" t="s">
        <v>171</v>
      </c>
      <c r="S123" s="1" t="s">
        <v>165</v>
      </c>
      <c r="T123" t="s">
        <v>759</v>
      </c>
      <c r="U123">
        <v>1</v>
      </c>
      <c r="V123">
        <v>1</v>
      </c>
      <c r="W123">
        <v>1</v>
      </c>
    </row>
    <row r="124" spans="1:24" x14ac:dyDescent="0.2">
      <c r="A124" s="18" t="s">
        <v>972</v>
      </c>
      <c r="B124" s="18"/>
      <c r="D124">
        <v>1</v>
      </c>
      <c r="I124" s="1" t="s">
        <v>618</v>
      </c>
      <c r="J124" s="1" t="s">
        <v>979</v>
      </c>
      <c r="R124" s="1" t="s">
        <v>165</v>
      </c>
    </row>
    <row r="125" spans="1:24" x14ac:dyDescent="0.2">
      <c r="A125" t="s">
        <v>190</v>
      </c>
      <c r="D125">
        <v>1</v>
      </c>
      <c r="F125">
        <v>1</v>
      </c>
      <c r="H125">
        <v>1</v>
      </c>
      <c r="I125" t="s">
        <v>596</v>
      </c>
      <c r="J125" s="1" t="s">
        <v>892</v>
      </c>
      <c r="M125">
        <v>1</v>
      </c>
      <c r="O125">
        <v>1</v>
      </c>
      <c r="P125" t="s">
        <v>318</v>
      </c>
      <c r="Q125" t="s">
        <v>619</v>
      </c>
      <c r="R125" s="1" t="s">
        <v>178</v>
      </c>
      <c r="S125" s="1" t="s">
        <v>165</v>
      </c>
      <c r="T125" s="1" t="s">
        <v>772</v>
      </c>
    </row>
    <row r="126" spans="1:24" x14ac:dyDescent="0.2">
      <c r="A126" t="s">
        <v>52</v>
      </c>
      <c r="C126">
        <v>1</v>
      </c>
      <c r="D126">
        <v>1</v>
      </c>
      <c r="E126">
        <v>1</v>
      </c>
      <c r="F126">
        <v>1</v>
      </c>
      <c r="G126">
        <v>1</v>
      </c>
      <c r="H126">
        <v>1</v>
      </c>
      <c r="P126" t="s">
        <v>319</v>
      </c>
      <c r="Q126" t="s">
        <v>620</v>
      </c>
      <c r="R126" s="1" t="s">
        <v>178</v>
      </c>
      <c r="S126" s="1" t="s">
        <v>245</v>
      </c>
      <c r="T126" t="s">
        <v>756</v>
      </c>
      <c r="X126">
        <v>1</v>
      </c>
    </row>
    <row r="127" spans="1:24" x14ac:dyDescent="0.2">
      <c r="A127" t="s">
        <v>191</v>
      </c>
      <c r="D127">
        <v>1</v>
      </c>
      <c r="E127">
        <v>1</v>
      </c>
      <c r="F127">
        <v>1</v>
      </c>
      <c r="H127">
        <v>1</v>
      </c>
      <c r="I127" t="s">
        <v>609</v>
      </c>
      <c r="J127" s="1" t="s">
        <v>892</v>
      </c>
      <c r="M127">
        <v>1</v>
      </c>
      <c r="N127">
        <v>1</v>
      </c>
      <c r="P127" t="s">
        <v>320</v>
      </c>
      <c r="Q127" t="s">
        <v>621</v>
      </c>
      <c r="R127" s="1" t="s">
        <v>178</v>
      </c>
      <c r="S127" s="1" t="s">
        <v>245</v>
      </c>
      <c r="T127" t="s">
        <v>756</v>
      </c>
      <c r="V127">
        <v>1</v>
      </c>
    </row>
    <row r="128" spans="1:24" x14ac:dyDescent="0.2">
      <c r="A128" t="s">
        <v>208</v>
      </c>
      <c r="D128">
        <v>1</v>
      </c>
      <c r="F128">
        <v>1</v>
      </c>
      <c r="G128">
        <v>1</v>
      </c>
      <c r="H128">
        <v>1</v>
      </c>
      <c r="I128" t="s">
        <v>203</v>
      </c>
      <c r="J128" s="1" t="s">
        <v>892</v>
      </c>
      <c r="M128">
        <v>1</v>
      </c>
      <c r="P128" t="s">
        <v>321</v>
      </c>
      <c r="Q128" t="s">
        <v>622</v>
      </c>
      <c r="R128" s="1" t="s">
        <v>181</v>
      </c>
      <c r="S128" s="1" t="s">
        <v>245</v>
      </c>
      <c r="T128" t="s">
        <v>766</v>
      </c>
    </row>
    <row r="129" spans="1:24" x14ac:dyDescent="0.2">
      <c r="A129" t="s">
        <v>53</v>
      </c>
      <c r="C129">
        <v>1</v>
      </c>
      <c r="D129">
        <v>1</v>
      </c>
      <c r="E129">
        <v>1</v>
      </c>
      <c r="F129">
        <v>1</v>
      </c>
      <c r="G129">
        <v>1</v>
      </c>
      <c r="H129">
        <v>1</v>
      </c>
      <c r="P129" t="s">
        <v>322</v>
      </c>
      <c r="Q129" t="s">
        <v>623</v>
      </c>
      <c r="R129" s="1" t="s">
        <v>178</v>
      </c>
      <c r="S129" s="1" t="s">
        <v>245</v>
      </c>
      <c r="T129" t="s">
        <v>757</v>
      </c>
    </row>
    <row r="130" spans="1:24" x14ac:dyDescent="0.2">
      <c r="A130" t="s">
        <v>528</v>
      </c>
      <c r="D130">
        <v>1</v>
      </c>
      <c r="F130">
        <v>1</v>
      </c>
      <c r="H130">
        <v>1</v>
      </c>
      <c r="I130" t="s">
        <v>475</v>
      </c>
      <c r="J130" s="1" t="s">
        <v>913</v>
      </c>
      <c r="P130" t="s">
        <v>521</v>
      </c>
      <c r="Q130" t="s">
        <v>743</v>
      </c>
      <c r="R130" s="1" t="s">
        <v>165</v>
      </c>
      <c r="S130" s="1" t="s">
        <v>245</v>
      </c>
      <c r="T130" s="1" t="s">
        <v>758</v>
      </c>
    </row>
    <row r="131" spans="1:24" x14ac:dyDescent="0.2">
      <c r="A131" t="s">
        <v>54</v>
      </c>
      <c r="C131">
        <v>1</v>
      </c>
      <c r="D131">
        <v>1</v>
      </c>
      <c r="E131">
        <v>1</v>
      </c>
      <c r="F131">
        <v>1</v>
      </c>
      <c r="G131">
        <v>1</v>
      </c>
      <c r="H131">
        <v>1</v>
      </c>
      <c r="P131" t="s">
        <v>323</v>
      </c>
      <c r="Q131" t="s">
        <v>624</v>
      </c>
      <c r="R131" s="1" t="s">
        <v>176</v>
      </c>
      <c r="S131" s="1" t="s">
        <v>245</v>
      </c>
      <c r="T131" t="s">
        <v>755</v>
      </c>
    </row>
    <row r="132" spans="1:24" x14ac:dyDescent="0.2">
      <c r="A132" t="s">
        <v>55</v>
      </c>
      <c r="C132">
        <v>1</v>
      </c>
      <c r="D132">
        <v>1</v>
      </c>
      <c r="E132">
        <v>1</v>
      </c>
      <c r="F132">
        <v>1</v>
      </c>
      <c r="G132">
        <v>1</v>
      </c>
      <c r="H132">
        <v>1</v>
      </c>
      <c r="P132" t="s">
        <v>486</v>
      </c>
      <c r="Q132" t="s">
        <v>442</v>
      </c>
      <c r="R132" s="1" t="s">
        <v>176</v>
      </c>
      <c r="S132" s="1" t="s">
        <v>245</v>
      </c>
      <c r="T132" t="s">
        <v>755</v>
      </c>
    </row>
    <row r="133" spans="1:24" x14ac:dyDescent="0.2">
      <c r="A133" t="s">
        <v>56</v>
      </c>
      <c r="C133">
        <v>1</v>
      </c>
      <c r="D133">
        <v>1</v>
      </c>
      <c r="E133">
        <v>1</v>
      </c>
      <c r="F133">
        <v>1</v>
      </c>
      <c r="G133">
        <v>1</v>
      </c>
      <c r="H133">
        <v>1</v>
      </c>
      <c r="P133" t="s">
        <v>324</v>
      </c>
      <c r="Q133" t="s">
        <v>625</v>
      </c>
      <c r="R133" s="1" t="s">
        <v>180</v>
      </c>
      <c r="S133" s="1" t="s">
        <v>245</v>
      </c>
      <c r="T133" t="s">
        <v>180</v>
      </c>
      <c r="X133">
        <v>1</v>
      </c>
    </row>
    <row r="134" spans="1:24" x14ac:dyDescent="0.2">
      <c r="A134" s="3" t="s">
        <v>844</v>
      </c>
      <c r="B134" s="18"/>
      <c r="F134">
        <v>1</v>
      </c>
      <c r="I134" s="1" t="s">
        <v>587</v>
      </c>
      <c r="J134" s="1" t="s">
        <v>895</v>
      </c>
      <c r="R134" t="s">
        <v>170</v>
      </c>
      <c r="S134" t="s">
        <v>245</v>
      </c>
    </row>
    <row r="135" spans="1:24" x14ac:dyDescent="0.2">
      <c r="A135" t="s">
        <v>57</v>
      </c>
      <c r="C135">
        <v>1</v>
      </c>
      <c r="D135">
        <v>1</v>
      </c>
      <c r="E135">
        <v>1</v>
      </c>
      <c r="F135">
        <v>1</v>
      </c>
      <c r="G135">
        <v>1</v>
      </c>
      <c r="H135">
        <v>1</v>
      </c>
      <c r="P135" t="s">
        <v>325</v>
      </c>
      <c r="Q135" t="s">
        <v>626</v>
      </c>
      <c r="R135" s="1" t="s">
        <v>178</v>
      </c>
      <c r="S135" s="1" t="s">
        <v>245</v>
      </c>
      <c r="T135" t="s">
        <v>756</v>
      </c>
    </row>
    <row r="136" spans="1:24" x14ac:dyDescent="0.2">
      <c r="A136" s="3" t="s">
        <v>845</v>
      </c>
      <c r="B136" s="18"/>
      <c r="F136">
        <v>1</v>
      </c>
      <c r="I136" s="1" t="s">
        <v>203</v>
      </c>
      <c r="J136" s="1" t="s">
        <v>893</v>
      </c>
      <c r="R136" s="1" t="s">
        <v>181</v>
      </c>
      <c r="S136" t="s">
        <v>178</v>
      </c>
    </row>
    <row r="137" spans="1:24" x14ac:dyDescent="0.2">
      <c r="A137" t="s">
        <v>58</v>
      </c>
      <c r="C137">
        <v>1</v>
      </c>
      <c r="D137">
        <v>1</v>
      </c>
      <c r="E137">
        <v>1</v>
      </c>
      <c r="F137">
        <v>1</v>
      </c>
      <c r="G137">
        <v>1</v>
      </c>
      <c r="H137">
        <v>1</v>
      </c>
      <c r="P137" t="s">
        <v>326</v>
      </c>
      <c r="Q137" t="s">
        <v>627</v>
      </c>
      <c r="R137" s="1" t="s">
        <v>178</v>
      </c>
      <c r="S137" s="1" t="s">
        <v>245</v>
      </c>
      <c r="T137" t="s">
        <v>757</v>
      </c>
    </row>
    <row r="138" spans="1:24" x14ac:dyDescent="0.2">
      <c r="A138" t="s">
        <v>804</v>
      </c>
      <c r="D138">
        <v>1</v>
      </c>
      <c r="E138">
        <v>1</v>
      </c>
      <c r="F138">
        <v>1</v>
      </c>
      <c r="G138">
        <v>1</v>
      </c>
      <c r="H138">
        <v>1</v>
      </c>
      <c r="I138" t="s">
        <v>587</v>
      </c>
      <c r="J138" s="1" t="s">
        <v>896</v>
      </c>
      <c r="P138" t="s">
        <v>522</v>
      </c>
      <c r="Q138" t="s">
        <v>744</v>
      </c>
      <c r="R138" s="1" t="s">
        <v>170</v>
      </c>
      <c r="S138" s="1" t="s">
        <v>245</v>
      </c>
      <c r="T138" t="s">
        <v>761</v>
      </c>
    </row>
    <row r="139" spans="1:24" x14ac:dyDescent="0.2">
      <c r="A139" t="s">
        <v>59</v>
      </c>
      <c r="C139">
        <v>1</v>
      </c>
      <c r="D139">
        <v>1</v>
      </c>
      <c r="E139">
        <v>1</v>
      </c>
      <c r="F139">
        <v>1</v>
      </c>
      <c r="G139">
        <v>1</v>
      </c>
      <c r="H139">
        <v>1</v>
      </c>
      <c r="P139" t="s">
        <v>327</v>
      </c>
      <c r="Q139" t="s">
        <v>628</v>
      </c>
      <c r="R139" s="1" t="s">
        <v>165</v>
      </c>
      <c r="S139" s="1" t="s">
        <v>245</v>
      </c>
      <c r="T139" t="s">
        <v>763</v>
      </c>
      <c r="U139">
        <v>1</v>
      </c>
      <c r="V139">
        <v>1</v>
      </c>
      <c r="W139">
        <v>1</v>
      </c>
    </row>
    <row r="140" spans="1:24" x14ac:dyDescent="0.2">
      <c r="A140" t="s">
        <v>60</v>
      </c>
      <c r="C140">
        <v>1</v>
      </c>
      <c r="D140">
        <v>1</v>
      </c>
      <c r="E140">
        <v>1</v>
      </c>
      <c r="F140">
        <v>1</v>
      </c>
      <c r="G140">
        <v>1</v>
      </c>
      <c r="H140">
        <v>1</v>
      </c>
      <c r="P140" t="s">
        <v>328</v>
      </c>
      <c r="Q140" t="s">
        <v>629</v>
      </c>
      <c r="R140" s="1" t="s">
        <v>165</v>
      </c>
      <c r="S140" s="1" t="s">
        <v>245</v>
      </c>
      <c r="T140" t="s">
        <v>758</v>
      </c>
      <c r="U140">
        <v>1</v>
      </c>
      <c r="W140">
        <v>1</v>
      </c>
    </row>
    <row r="141" spans="1:24" x14ac:dyDescent="0.2">
      <c r="A141" t="s">
        <v>61</v>
      </c>
      <c r="C141">
        <v>1</v>
      </c>
      <c r="D141">
        <v>1</v>
      </c>
      <c r="E141">
        <v>1</v>
      </c>
      <c r="F141">
        <v>1</v>
      </c>
      <c r="G141">
        <v>1</v>
      </c>
      <c r="H141">
        <v>1</v>
      </c>
      <c r="P141" t="s">
        <v>329</v>
      </c>
      <c r="Q141" t="s">
        <v>630</v>
      </c>
      <c r="R141" s="1" t="s">
        <v>170</v>
      </c>
      <c r="S141" s="1" t="s">
        <v>245</v>
      </c>
      <c r="T141" t="s">
        <v>774</v>
      </c>
      <c r="X141">
        <v>1</v>
      </c>
    </row>
    <row r="142" spans="1:24" x14ac:dyDescent="0.2">
      <c r="A142" t="s">
        <v>155</v>
      </c>
      <c r="C142">
        <v>1</v>
      </c>
      <c r="D142">
        <v>1</v>
      </c>
      <c r="E142">
        <v>1</v>
      </c>
      <c r="G142">
        <v>1</v>
      </c>
      <c r="H142">
        <v>1</v>
      </c>
      <c r="P142" t="s">
        <v>330</v>
      </c>
      <c r="Q142" t="s">
        <v>631</v>
      </c>
      <c r="R142" s="1" t="s">
        <v>170</v>
      </c>
      <c r="S142" s="1" t="s">
        <v>245</v>
      </c>
      <c r="T142" t="s">
        <v>764</v>
      </c>
    </row>
    <row r="143" spans="1:24" x14ac:dyDescent="0.2">
      <c r="A143" s="3" t="s">
        <v>846</v>
      </c>
      <c r="B143" s="18"/>
      <c r="F143">
        <v>1</v>
      </c>
      <c r="I143" s="1" t="s">
        <v>618</v>
      </c>
      <c r="J143" s="1" t="s">
        <v>893</v>
      </c>
      <c r="R143" t="s">
        <v>170</v>
      </c>
      <c r="S143" t="s">
        <v>165</v>
      </c>
    </row>
    <row r="144" spans="1:24" x14ac:dyDescent="0.2">
      <c r="A144" t="s">
        <v>775</v>
      </c>
      <c r="C144">
        <v>1</v>
      </c>
      <c r="D144">
        <v>1</v>
      </c>
      <c r="E144">
        <v>1</v>
      </c>
      <c r="F144">
        <v>1</v>
      </c>
      <c r="G144">
        <v>1</v>
      </c>
      <c r="H144">
        <v>1</v>
      </c>
      <c r="P144" t="s">
        <v>487</v>
      </c>
      <c r="Q144" t="s">
        <v>443</v>
      </c>
      <c r="R144" s="1" t="s">
        <v>170</v>
      </c>
      <c r="S144" s="1" t="s">
        <v>245</v>
      </c>
      <c r="T144" t="s">
        <v>774</v>
      </c>
    </row>
    <row r="145" spans="1:24" x14ac:dyDescent="0.2">
      <c r="A145" t="s">
        <v>62</v>
      </c>
      <c r="C145">
        <v>1</v>
      </c>
      <c r="D145">
        <v>1</v>
      </c>
      <c r="E145">
        <v>1</v>
      </c>
      <c r="F145">
        <v>1</v>
      </c>
      <c r="G145">
        <v>1</v>
      </c>
      <c r="H145">
        <v>1</v>
      </c>
      <c r="P145" t="s">
        <v>331</v>
      </c>
      <c r="Q145" t="s">
        <v>632</v>
      </c>
      <c r="R145" s="1" t="s">
        <v>170</v>
      </c>
      <c r="S145" s="1" t="s">
        <v>245</v>
      </c>
      <c r="T145" t="s">
        <v>777</v>
      </c>
    </row>
    <row r="146" spans="1:24" x14ac:dyDescent="0.2">
      <c r="A146" s="18" t="s">
        <v>973</v>
      </c>
      <c r="B146" s="18"/>
      <c r="D146">
        <v>1</v>
      </c>
      <c r="I146" s="1" t="s">
        <v>632</v>
      </c>
      <c r="J146" s="1" t="s">
        <v>979</v>
      </c>
      <c r="R146" s="1" t="s">
        <v>170</v>
      </c>
    </row>
    <row r="147" spans="1:24" x14ac:dyDescent="0.2">
      <c r="A147" t="s">
        <v>542</v>
      </c>
      <c r="C147">
        <v>1</v>
      </c>
      <c r="D147">
        <v>1</v>
      </c>
      <c r="E147">
        <v>1</v>
      </c>
      <c r="F147">
        <v>1</v>
      </c>
      <c r="G147">
        <v>1</v>
      </c>
      <c r="H147">
        <v>1</v>
      </c>
      <c r="P147" t="s">
        <v>332</v>
      </c>
      <c r="Q147" t="s">
        <v>633</v>
      </c>
      <c r="R147" s="1" t="s">
        <v>165</v>
      </c>
      <c r="S147" s="1" t="s">
        <v>245</v>
      </c>
      <c r="T147" t="s">
        <v>758</v>
      </c>
      <c r="U147">
        <v>1</v>
      </c>
      <c r="V147">
        <v>1</v>
      </c>
    </row>
    <row r="148" spans="1:24" x14ac:dyDescent="0.2">
      <c r="A148" t="s">
        <v>529</v>
      </c>
      <c r="D148">
        <v>1</v>
      </c>
      <c r="F148">
        <v>1</v>
      </c>
      <c r="H148">
        <v>1</v>
      </c>
      <c r="I148" t="s">
        <v>475</v>
      </c>
      <c r="J148" s="1" t="s">
        <v>913</v>
      </c>
      <c r="P148" t="s">
        <v>523</v>
      </c>
      <c r="Q148" t="s">
        <v>745</v>
      </c>
      <c r="R148" s="1" t="s">
        <v>165</v>
      </c>
      <c r="S148" s="1" t="s">
        <v>245</v>
      </c>
      <c r="T148" s="1" t="s">
        <v>758</v>
      </c>
    </row>
    <row r="149" spans="1:24" x14ac:dyDescent="0.2">
      <c r="A149" t="s">
        <v>63</v>
      </c>
      <c r="C149">
        <v>1</v>
      </c>
      <c r="D149">
        <v>1</v>
      </c>
      <c r="E149">
        <v>1</v>
      </c>
      <c r="F149">
        <v>1</v>
      </c>
      <c r="G149">
        <v>1</v>
      </c>
      <c r="H149">
        <v>1</v>
      </c>
      <c r="P149" t="s">
        <v>333</v>
      </c>
      <c r="Q149" t="s">
        <v>634</v>
      </c>
      <c r="R149" s="1" t="s">
        <v>170</v>
      </c>
      <c r="S149" s="1" t="s">
        <v>245</v>
      </c>
      <c r="T149" t="s">
        <v>777</v>
      </c>
    </row>
    <row r="150" spans="1:24" x14ac:dyDescent="0.2">
      <c r="A150" t="s">
        <v>64</v>
      </c>
      <c r="C150">
        <v>1</v>
      </c>
      <c r="D150">
        <v>1</v>
      </c>
      <c r="E150">
        <v>1</v>
      </c>
      <c r="F150">
        <v>1</v>
      </c>
      <c r="G150">
        <v>1</v>
      </c>
      <c r="H150">
        <v>1</v>
      </c>
      <c r="P150" t="s">
        <v>334</v>
      </c>
      <c r="Q150" t="s">
        <v>635</v>
      </c>
      <c r="R150" s="1" t="s">
        <v>243</v>
      </c>
      <c r="S150" s="1" t="s">
        <v>165</v>
      </c>
      <c r="T150" t="s">
        <v>759</v>
      </c>
      <c r="U150">
        <v>1</v>
      </c>
      <c r="V150">
        <v>1</v>
      </c>
      <c r="W150">
        <v>1</v>
      </c>
    </row>
    <row r="151" spans="1:24" x14ac:dyDescent="0.2">
      <c r="A151" t="s">
        <v>65</v>
      </c>
      <c r="C151">
        <v>1</v>
      </c>
      <c r="D151">
        <v>1</v>
      </c>
      <c r="E151">
        <v>1</v>
      </c>
      <c r="F151">
        <v>1</v>
      </c>
      <c r="G151">
        <v>1</v>
      </c>
      <c r="H151">
        <v>1</v>
      </c>
      <c r="P151" t="s">
        <v>335</v>
      </c>
      <c r="Q151" t="s">
        <v>636</v>
      </c>
      <c r="R151" s="1" t="s">
        <v>178</v>
      </c>
      <c r="S151" s="1" t="s">
        <v>245</v>
      </c>
      <c r="T151" t="s">
        <v>756</v>
      </c>
      <c r="X151">
        <v>1</v>
      </c>
    </row>
    <row r="152" spans="1:24" x14ac:dyDescent="0.2">
      <c r="A152" t="s">
        <v>66</v>
      </c>
      <c r="C152">
        <v>1</v>
      </c>
      <c r="D152">
        <v>1</v>
      </c>
      <c r="E152">
        <v>1</v>
      </c>
      <c r="F152">
        <v>1</v>
      </c>
      <c r="G152">
        <v>1</v>
      </c>
      <c r="H152">
        <v>1</v>
      </c>
      <c r="P152" t="s">
        <v>336</v>
      </c>
      <c r="Q152" t="s">
        <v>637</v>
      </c>
      <c r="R152" s="1" t="s">
        <v>170</v>
      </c>
      <c r="S152" s="1" t="s">
        <v>245</v>
      </c>
      <c r="T152" t="s">
        <v>761</v>
      </c>
    </row>
    <row r="153" spans="1:24" x14ac:dyDescent="0.2">
      <c r="A153" s="18" t="s">
        <v>847</v>
      </c>
      <c r="B153" s="18"/>
      <c r="F153">
        <v>1</v>
      </c>
      <c r="I153" t="s">
        <v>631</v>
      </c>
      <c r="J153" s="1" t="s">
        <v>895</v>
      </c>
      <c r="R153" t="s">
        <v>170</v>
      </c>
      <c r="S153" t="s">
        <v>245</v>
      </c>
    </row>
    <row r="154" spans="1:24" x14ac:dyDescent="0.2">
      <c r="A154" s="3" t="s">
        <v>848</v>
      </c>
      <c r="B154" s="18"/>
      <c r="F154">
        <v>1</v>
      </c>
      <c r="I154" s="1" t="s">
        <v>470</v>
      </c>
      <c r="J154" s="1" t="s">
        <v>895</v>
      </c>
      <c r="R154" t="s">
        <v>170</v>
      </c>
      <c r="S154" t="s">
        <v>245</v>
      </c>
    </row>
    <row r="155" spans="1:24" x14ac:dyDescent="0.2">
      <c r="A155" t="s">
        <v>530</v>
      </c>
      <c r="D155">
        <v>1</v>
      </c>
      <c r="F155">
        <v>1</v>
      </c>
      <c r="H155">
        <v>1</v>
      </c>
      <c r="I155" t="s">
        <v>475</v>
      </c>
      <c r="J155" s="1" t="s">
        <v>913</v>
      </c>
      <c r="P155" t="s">
        <v>524</v>
      </c>
      <c r="Q155" t="s">
        <v>746</v>
      </c>
      <c r="R155" s="1" t="s">
        <v>165</v>
      </c>
      <c r="S155" s="1" t="s">
        <v>245</v>
      </c>
      <c r="T155" s="1" t="s">
        <v>758</v>
      </c>
    </row>
    <row r="156" spans="1:24" x14ac:dyDescent="0.2">
      <c r="A156" t="s">
        <v>67</v>
      </c>
      <c r="C156">
        <v>1</v>
      </c>
      <c r="D156">
        <v>1</v>
      </c>
      <c r="E156">
        <v>1</v>
      </c>
      <c r="F156">
        <v>1</v>
      </c>
      <c r="G156">
        <v>1</v>
      </c>
      <c r="H156">
        <v>1</v>
      </c>
      <c r="P156" t="s">
        <v>337</v>
      </c>
      <c r="Q156" t="s">
        <v>638</v>
      </c>
      <c r="R156" s="1" t="s">
        <v>170</v>
      </c>
      <c r="S156" s="1" t="s">
        <v>245</v>
      </c>
      <c r="T156" t="s">
        <v>777</v>
      </c>
    </row>
    <row r="157" spans="1:24" x14ac:dyDescent="0.2">
      <c r="A157" s="18" t="s">
        <v>849</v>
      </c>
      <c r="B157" s="18"/>
      <c r="F157">
        <v>1</v>
      </c>
      <c r="I157" s="1" t="s">
        <v>586</v>
      </c>
      <c r="J157" s="1" t="s">
        <v>893</v>
      </c>
      <c r="R157" t="s">
        <v>952</v>
      </c>
      <c r="S157" t="s">
        <v>180</v>
      </c>
    </row>
    <row r="158" spans="1:24" x14ac:dyDescent="0.2">
      <c r="A158" s="3" t="s">
        <v>850</v>
      </c>
      <c r="B158" s="18"/>
      <c r="F158">
        <v>1</v>
      </c>
      <c r="I158" t="s">
        <v>631</v>
      </c>
      <c r="J158" s="1" t="s">
        <v>895</v>
      </c>
      <c r="R158" t="s">
        <v>170</v>
      </c>
      <c r="S158" t="s">
        <v>245</v>
      </c>
    </row>
    <row r="159" spans="1:24" x14ac:dyDescent="0.2">
      <c r="A159" s="3" t="s">
        <v>851</v>
      </c>
      <c r="B159" s="18"/>
      <c r="F159">
        <v>1</v>
      </c>
      <c r="I159" t="s">
        <v>456</v>
      </c>
      <c r="J159" s="1" t="s">
        <v>894</v>
      </c>
      <c r="R159" t="s">
        <v>165</v>
      </c>
      <c r="S159" t="s">
        <v>245</v>
      </c>
    </row>
    <row r="160" spans="1:24" x14ac:dyDescent="0.2">
      <c r="A160" s="3" t="s">
        <v>852</v>
      </c>
      <c r="B160" s="18"/>
      <c r="F160">
        <v>1</v>
      </c>
      <c r="I160" t="s">
        <v>881</v>
      </c>
      <c r="J160" s="1" t="s">
        <v>891</v>
      </c>
      <c r="K160">
        <v>1</v>
      </c>
      <c r="R160" t="s">
        <v>170</v>
      </c>
      <c r="S160" t="s">
        <v>245</v>
      </c>
    </row>
    <row r="161" spans="1:24" x14ac:dyDescent="0.2">
      <c r="A161" t="s">
        <v>68</v>
      </c>
      <c r="C161">
        <v>1</v>
      </c>
      <c r="D161">
        <v>1</v>
      </c>
      <c r="E161">
        <v>1</v>
      </c>
      <c r="F161">
        <v>1</v>
      </c>
      <c r="G161">
        <v>1</v>
      </c>
      <c r="H161">
        <v>1</v>
      </c>
      <c r="P161" t="s">
        <v>338</v>
      </c>
      <c r="Q161" t="s">
        <v>639</v>
      </c>
      <c r="R161" s="1" t="s">
        <v>171</v>
      </c>
      <c r="S161" s="1" t="s">
        <v>170</v>
      </c>
      <c r="T161" t="s">
        <v>773</v>
      </c>
    </row>
    <row r="162" spans="1:24" x14ac:dyDescent="0.2">
      <c r="A162" t="s">
        <v>69</v>
      </c>
      <c r="C162">
        <v>1</v>
      </c>
      <c r="D162">
        <v>1</v>
      </c>
      <c r="E162">
        <v>1</v>
      </c>
      <c r="F162">
        <v>1</v>
      </c>
      <c r="G162">
        <v>1</v>
      </c>
      <c r="H162">
        <v>1</v>
      </c>
      <c r="P162" t="s">
        <v>339</v>
      </c>
      <c r="Q162" t="s">
        <v>640</v>
      </c>
      <c r="R162" s="1" t="s">
        <v>176</v>
      </c>
      <c r="S162" s="1" t="s">
        <v>245</v>
      </c>
      <c r="T162" t="s">
        <v>751</v>
      </c>
      <c r="X162">
        <v>1</v>
      </c>
    </row>
    <row r="163" spans="1:24" x14ac:dyDescent="0.2">
      <c r="A163" s="18" t="s">
        <v>821</v>
      </c>
      <c r="B163" s="18"/>
      <c r="F163">
        <v>1</v>
      </c>
      <c r="I163" t="s">
        <v>641</v>
      </c>
      <c r="J163" s="1" t="s">
        <v>893</v>
      </c>
      <c r="R163" t="s">
        <v>181</v>
      </c>
      <c r="S163" s="1" t="s">
        <v>245</v>
      </c>
    </row>
    <row r="164" spans="1:24" x14ac:dyDescent="0.2">
      <c r="A164" s="3" t="s">
        <v>822</v>
      </c>
      <c r="B164" s="18"/>
      <c r="F164">
        <v>1</v>
      </c>
      <c r="I164" t="s">
        <v>641</v>
      </c>
      <c r="J164" s="1" t="s">
        <v>893</v>
      </c>
      <c r="R164" s="1" t="s">
        <v>181</v>
      </c>
      <c r="S164" s="1" t="s">
        <v>245</v>
      </c>
    </row>
    <row r="165" spans="1:24" x14ac:dyDescent="0.2">
      <c r="A165" t="s">
        <v>820</v>
      </c>
      <c r="C165">
        <v>1</v>
      </c>
      <c r="D165">
        <v>1</v>
      </c>
      <c r="E165">
        <v>1</v>
      </c>
      <c r="H165">
        <v>1</v>
      </c>
      <c r="P165" t="s">
        <v>340</v>
      </c>
      <c r="Q165" t="s">
        <v>641</v>
      </c>
      <c r="R165" s="1" t="s">
        <v>181</v>
      </c>
      <c r="S165" s="1" t="s">
        <v>245</v>
      </c>
      <c r="T165" s="1" t="s">
        <v>766</v>
      </c>
      <c r="X165">
        <v>1</v>
      </c>
    </row>
    <row r="166" spans="1:24" x14ac:dyDescent="0.2">
      <c r="A166" t="s">
        <v>162</v>
      </c>
      <c r="D166">
        <v>1</v>
      </c>
      <c r="E166">
        <v>1</v>
      </c>
      <c r="F166">
        <v>1</v>
      </c>
      <c r="G166">
        <v>1</v>
      </c>
      <c r="H166">
        <v>1</v>
      </c>
      <c r="I166" t="s">
        <v>703</v>
      </c>
      <c r="J166" s="1" t="s">
        <v>891</v>
      </c>
      <c r="K166">
        <v>1</v>
      </c>
      <c r="P166" t="s">
        <v>341</v>
      </c>
      <c r="Q166" t="s">
        <v>642</v>
      </c>
      <c r="R166" s="1" t="s">
        <v>165</v>
      </c>
      <c r="S166" s="1" t="s">
        <v>245</v>
      </c>
      <c r="T166" t="s">
        <v>245</v>
      </c>
    </row>
    <row r="167" spans="1:24" x14ac:dyDescent="0.2">
      <c r="A167" t="s">
        <v>70</v>
      </c>
      <c r="C167">
        <v>1</v>
      </c>
      <c r="D167">
        <v>1</v>
      </c>
      <c r="E167">
        <v>1</v>
      </c>
      <c r="F167">
        <v>1</v>
      </c>
      <c r="G167">
        <v>1</v>
      </c>
      <c r="H167">
        <v>1</v>
      </c>
      <c r="P167" t="s">
        <v>342</v>
      </c>
      <c r="Q167" t="s">
        <v>643</v>
      </c>
      <c r="R167" s="1" t="s">
        <v>170</v>
      </c>
      <c r="S167" s="1" t="s">
        <v>245</v>
      </c>
      <c r="T167" t="s">
        <v>777</v>
      </c>
    </row>
    <row r="168" spans="1:24" x14ac:dyDescent="0.2">
      <c r="A168" t="s">
        <v>445</v>
      </c>
      <c r="C168">
        <v>1</v>
      </c>
      <c r="D168">
        <v>1</v>
      </c>
      <c r="E168">
        <v>1</v>
      </c>
      <c r="F168">
        <v>1</v>
      </c>
      <c r="G168">
        <v>1</v>
      </c>
      <c r="H168">
        <v>1</v>
      </c>
      <c r="P168" t="s">
        <v>488</v>
      </c>
      <c r="Q168" t="s">
        <v>444</v>
      </c>
      <c r="R168" s="1" t="s">
        <v>170</v>
      </c>
      <c r="S168" s="1" t="s">
        <v>245</v>
      </c>
      <c r="T168" s="1" t="s">
        <v>773</v>
      </c>
    </row>
    <row r="169" spans="1:24" x14ac:dyDescent="0.2">
      <c r="A169" s="18" t="s">
        <v>853</v>
      </c>
      <c r="B169" s="18"/>
      <c r="F169">
        <v>1</v>
      </c>
      <c r="I169" s="1" t="s">
        <v>630</v>
      </c>
      <c r="J169" s="1" t="s">
        <v>893</v>
      </c>
      <c r="R169" t="s">
        <v>170</v>
      </c>
      <c r="S169" t="s">
        <v>245</v>
      </c>
    </row>
    <row r="170" spans="1:24" x14ac:dyDescent="0.2">
      <c r="A170" s="3" t="s">
        <v>854</v>
      </c>
      <c r="B170" s="18"/>
      <c r="F170">
        <v>1</v>
      </c>
      <c r="I170" t="s">
        <v>635</v>
      </c>
      <c r="J170" s="1" t="s">
        <v>895</v>
      </c>
      <c r="R170" t="s">
        <v>953</v>
      </c>
      <c r="S170" t="s">
        <v>165</v>
      </c>
    </row>
    <row r="171" spans="1:24" x14ac:dyDescent="0.2">
      <c r="A171" t="s">
        <v>805</v>
      </c>
      <c r="C171">
        <v>1</v>
      </c>
      <c r="D171">
        <v>1</v>
      </c>
      <c r="E171">
        <v>1</v>
      </c>
      <c r="F171">
        <v>1</v>
      </c>
      <c r="G171">
        <v>1</v>
      </c>
      <c r="H171">
        <v>1</v>
      </c>
      <c r="P171" t="s">
        <v>489</v>
      </c>
      <c r="Q171" t="s">
        <v>446</v>
      </c>
      <c r="R171" s="1" t="s">
        <v>170</v>
      </c>
      <c r="S171" s="1" t="s">
        <v>245</v>
      </c>
      <c r="T171" t="s">
        <v>764</v>
      </c>
    </row>
    <row r="172" spans="1:24" x14ac:dyDescent="0.2">
      <c r="A172" t="s">
        <v>71</v>
      </c>
      <c r="C172">
        <v>1</v>
      </c>
      <c r="D172">
        <v>1</v>
      </c>
      <c r="E172">
        <v>1</v>
      </c>
      <c r="F172">
        <v>1</v>
      </c>
      <c r="G172">
        <v>1</v>
      </c>
      <c r="H172">
        <v>1</v>
      </c>
      <c r="P172" t="s">
        <v>343</v>
      </c>
      <c r="Q172" t="s">
        <v>644</v>
      </c>
      <c r="R172" s="1" t="s">
        <v>165</v>
      </c>
      <c r="S172" s="1" t="s">
        <v>245</v>
      </c>
      <c r="T172" t="s">
        <v>758</v>
      </c>
      <c r="U172">
        <v>1</v>
      </c>
      <c r="V172">
        <v>1</v>
      </c>
      <c r="W172">
        <v>1</v>
      </c>
    </row>
    <row r="173" spans="1:24" x14ac:dyDescent="0.2">
      <c r="A173" t="s">
        <v>72</v>
      </c>
      <c r="C173">
        <v>1</v>
      </c>
      <c r="D173">
        <v>1</v>
      </c>
      <c r="E173">
        <v>1</v>
      </c>
      <c r="F173">
        <v>1</v>
      </c>
      <c r="G173">
        <v>1</v>
      </c>
      <c r="H173">
        <v>1</v>
      </c>
      <c r="P173" t="s">
        <v>344</v>
      </c>
      <c r="Q173" t="s">
        <v>645</v>
      </c>
      <c r="R173" s="1" t="s">
        <v>170</v>
      </c>
      <c r="S173" s="1" t="s">
        <v>245</v>
      </c>
      <c r="T173" t="s">
        <v>777</v>
      </c>
    </row>
    <row r="174" spans="1:24" x14ac:dyDescent="0.2">
      <c r="A174" t="s">
        <v>73</v>
      </c>
      <c r="C174">
        <v>1</v>
      </c>
      <c r="D174">
        <v>1</v>
      </c>
      <c r="E174">
        <v>1</v>
      </c>
      <c r="F174">
        <v>1</v>
      </c>
      <c r="G174">
        <v>1</v>
      </c>
      <c r="H174">
        <v>1</v>
      </c>
      <c r="P174" t="s">
        <v>345</v>
      </c>
      <c r="Q174" t="s">
        <v>646</v>
      </c>
      <c r="R174" s="1" t="s">
        <v>176</v>
      </c>
      <c r="S174" s="1" t="s">
        <v>245</v>
      </c>
      <c r="T174" t="s">
        <v>769</v>
      </c>
      <c r="X174">
        <v>1</v>
      </c>
    </row>
    <row r="175" spans="1:24" x14ac:dyDescent="0.2">
      <c r="A175" s="18" t="s">
        <v>955</v>
      </c>
      <c r="B175" s="18"/>
      <c r="F175">
        <v>1</v>
      </c>
      <c r="I175" s="1" t="s">
        <v>631</v>
      </c>
      <c r="J175" s="1" t="s">
        <v>893</v>
      </c>
      <c r="R175" t="s">
        <v>170</v>
      </c>
      <c r="S175" t="s">
        <v>245</v>
      </c>
    </row>
    <row r="176" spans="1:24" x14ac:dyDescent="0.2">
      <c r="A176" t="s">
        <v>74</v>
      </c>
      <c r="C176">
        <v>1</v>
      </c>
      <c r="D176">
        <v>1</v>
      </c>
      <c r="E176">
        <v>1</v>
      </c>
      <c r="F176">
        <v>1</v>
      </c>
      <c r="G176">
        <v>1</v>
      </c>
      <c r="H176">
        <v>1</v>
      </c>
      <c r="P176" t="s">
        <v>346</v>
      </c>
      <c r="Q176" t="s">
        <v>647</v>
      </c>
      <c r="R176" s="1" t="s">
        <v>176</v>
      </c>
      <c r="S176" s="1" t="s">
        <v>245</v>
      </c>
      <c r="T176" t="s">
        <v>755</v>
      </c>
    </row>
    <row r="177" spans="1:24" x14ac:dyDescent="0.2">
      <c r="A177" t="s">
        <v>75</v>
      </c>
      <c r="C177">
        <v>1</v>
      </c>
      <c r="D177">
        <v>1</v>
      </c>
      <c r="E177">
        <v>1</v>
      </c>
      <c r="F177">
        <v>1</v>
      </c>
      <c r="G177">
        <v>1</v>
      </c>
      <c r="H177">
        <v>1</v>
      </c>
      <c r="P177" t="s">
        <v>347</v>
      </c>
      <c r="Q177" t="s">
        <v>648</v>
      </c>
      <c r="R177" s="1" t="s">
        <v>176</v>
      </c>
      <c r="S177" s="1" t="s">
        <v>245</v>
      </c>
      <c r="T177" t="s">
        <v>754</v>
      </c>
    </row>
    <row r="178" spans="1:24" x14ac:dyDescent="0.2">
      <c r="A178" t="s">
        <v>76</v>
      </c>
      <c r="C178">
        <v>1</v>
      </c>
      <c r="D178">
        <v>1</v>
      </c>
      <c r="E178">
        <v>1</v>
      </c>
      <c r="F178">
        <v>1</v>
      </c>
      <c r="G178">
        <v>1</v>
      </c>
      <c r="H178">
        <v>1</v>
      </c>
      <c r="P178" t="s">
        <v>348</v>
      </c>
      <c r="Q178" t="s">
        <v>649</v>
      </c>
      <c r="R178" s="1" t="s">
        <v>165</v>
      </c>
      <c r="S178" s="1" t="s">
        <v>245</v>
      </c>
      <c r="T178" t="s">
        <v>760</v>
      </c>
      <c r="U178">
        <v>1</v>
      </c>
      <c r="W178">
        <v>1</v>
      </c>
    </row>
    <row r="179" spans="1:24" x14ac:dyDescent="0.2">
      <c r="A179" t="s">
        <v>77</v>
      </c>
      <c r="C179">
        <v>1</v>
      </c>
      <c r="D179">
        <v>1</v>
      </c>
      <c r="E179">
        <v>1</v>
      </c>
      <c r="F179">
        <v>1</v>
      </c>
      <c r="G179">
        <v>1</v>
      </c>
      <c r="H179">
        <v>1</v>
      </c>
      <c r="P179" t="s">
        <v>349</v>
      </c>
      <c r="Q179" t="s">
        <v>650</v>
      </c>
      <c r="R179" s="1" t="s">
        <v>165</v>
      </c>
      <c r="S179" s="1" t="s">
        <v>245</v>
      </c>
      <c r="T179" t="s">
        <v>758</v>
      </c>
      <c r="U179">
        <v>1</v>
      </c>
      <c r="V179">
        <v>1</v>
      </c>
      <c r="W179">
        <v>1</v>
      </c>
    </row>
    <row r="180" spans="1:24" x14ac:dyDescent="0.2">
      <c r="A180" s="18" t="s">
        <v>855</v>
      </c>
      <c r="B180" s="18"/>
      <c r="F180">
        <v>1</v>
      </c>
      <c r="I180" t="s">
        <v>215</v>
      </c>
      <c r="J180" s="1" t="s">
        <v>895</v>
      </c>
      <c r="R180" t="s">
        <v>181</v>
      </c>
      <c r="S180" t="s">
        <v>245</v>
      </c>
    </row>
    <row r="181" spans="1:24" x14ac:dyDescent="0.2">
      <c r="A181" t="s">
        <v>227</v>
      </c>
      <c r="I181" t="s">
        <v>732</v>
      </c>
      <c r="J181" s="1" t="s">
        <v>891</v>
      </c>
      <c r="K181">
        <v>1</v>
      </c>
      <c r="R181" s="1" t="s">
        <v>165</v>
      </c>
      <c r="S181" s="1" t="s">
        <v>245</v>
      </c>
      <c r="T181" t="s">
        <v>245</v>
      </c>
    </row>
    <row r="182" spans="1:24" x14ac:dyDescent="0.2">
      <c r="A182" t="s">
        <v>78</v>
      </c>
      <c r="C182">
        <v>1</v>
      </c>
      <c r="D182">
        <v>1</v>
      </c>
      <c r="E182">
        <v>1</v>
      </c>
      <c r="F182">
        <v>1</v>
      </c>
      <c r="G182">
        <v>1</v>
      </c>
      <c r="H182">
        <v>1</v>
      </c>
      <c r="P182" t="s">
        <v>350</v>
      </c>
      <c r="Q182" t="s">
        <v>651</v>
      </c>
      <c r="R182" s="1" t="s">
        <v>165</v>
      </c>
      <c r="S182" s="1" t="s">
        <v>245</v>
      </c>
      <c r="T182" t="s">
        <v>760</v>
      </c>
      <c r="U182">
        <v>1</v>
      </c>
      <c r="V182">
        <v>1</v>
      </c>
      <c r="W182">
        <v>1</v>
      </c>
    </row>
    <row r="183" spans="1:24" x14ac:dyDescent="0.2">
      <c r="A183" t="s">
        <v>806</v>
      </c>
      <c r="D183">
        <v>1</v>
      </c>
      <c r="E183">
        <v>1</v>
      </c>
      <c r="F183">
        <v>1</v>
      </c>
      <c r="G183">
        <v>1</v>
      </c>
      <c r="H183">
        <v>1</v>
      </c>
      <c r="I183" t="s">
        <v>587</v>
      </c>
      <c r="J183" s="1" t="s">
        <v>896</v>
      </c>
      <c r="P183" t="s">
        <v>525</v>
      </c>
      <c r="Q183" t="s">
        <v>747</v>
      </c>
      <c r="R183" s="1" t="s">
        <v>170</v>
      </c>
      <c r="S183" s="1" t="s">
        <v>245</v>
      </c>
      <c r="T183" t="s">
        <v>761</v>
      </c>
    </row>
    <row r="184" spans="1:24" x14ac:dyDescent="0.2">
      <c r="A184" t="s">
        <v>167</v>
      </c>
      <c r="C184">
        <v>1</v>
      </c>
      <c r="D184">
        <v>1</v>
      </c>
      <c r="E184">
        <v>1</v>
      </c>
      <c r="F184">
        <v>1</v>
      </c>
      <c r="G184">
        <v>1</v>
      </c>
      <c r="H184">
        <v>1</v>
      </c>
      <c r="P184" t="s">
        <v>490</v>
      </c>
      <c r="Q184" t="s">
        <v>447</v>
      </c>
      <c r="R184" s="1" t="s">
        <v>165</v>
      </c>
      <c r="S184" s="1" t="s">
        <v>245</v>
      </c>
      <c r="T184" t="s">
        <v>759</v>
      </c>
      <c r="U184">
        <v>1</v>
      </c>
    </row>
    <row r="185" spans="1:24" x14ac:dyDescent="0.2">
      <c r="A185" t="s">
        <v>79</v>
      </c>
      <c r="C185">
        <v>1</v>
      </c>
      <c r="D185">
        <v>1</v>
      </c>
      <c r="E185">
        <v>1</v>
      </c>
      <c r="F185">
        <v>1</v>
      </c>
      <c r="G185">
        <v>1</v>
      </c>
      <c r="H185">
        <v>1</v>
      </c>
      <c r="P185" t="s">
        <v>351</v>
      </c>
      <c r="Q185" t="s">
        <v>652</v>
      </c>
      <c r="R185" s="1" t="s">
        <v>176</v>
      </c>
      <c r="S185" s="1" t="s">
        <v>245</v>
      </c>
      <c r="T185" t="s">
        <v>751</v>
      </c>
    </row>
    <row r="186" spans="1:24" x14ac:dyDescent="0.2">
      <c r="A186" t="s">
        <v>238</v>
      </c>
      <c r="F186">
        <v>1</v>
      </c>
      <c r="I186" t="s">
        <v>692</v>
      </c>
      <c r="J186" s="1" t="s">
        <v>892</v>
      </c>
      <c r="M186">
        <v>1</v>
      </c>
      <c r="N186">
        <v>1</v>
      </c>
      <c r="R186" s="1" t="s">
        <v>176</v>
      </c>
      <c r="S186" s="1" t="s">
        <v>165</v>
      </c>
      <c r="T186" t="s">
        <v>245</v>
      </c>
      <c r="W186">
        <v>1</v>
      </c>
    </row>
    <row r="187" spans="1:24" x14ac:dyDescent="0.2">
      <c r="A187" t="s">
        <v>80</v>
      </c>
      <c r="C187">
        <v>1</v>
      </c>
      <c r="D187">
        <v>1</v>
      </c>
      <c r="E187">
        <v>1</v>
      </c>
      <c r="F187">
        <v>1</v>
      </c>
      <c r="G187">
        <v>1</v>
      </c>
      <c r="H187">
        <v>1</v>
      </c>
      <c r="P187" t="s">
        <v>352</v>
      </c>
      <c r="Q187" t="s">
        <v>653</v>
      </c>
      <c r="R187" s="1" t="s">
        <v>176</v>
      </c>
      <c r="S187" s="1" t="s">
        <v>245</v>
      </c>
      <c r="T187" t="s">
        <v>751</v>
      </c>
      <c r="X187">
        <v>1</v>
      </c>
    </row>
    <row r="188" spans="1:24" x14ac:dyDescent="0.2">
      <c r="A188" t="s">
        <v>156</v>
      </c>
      <c r="C188">
        <v>1</v>
      </c>
      <c r="D188">
        <v>1</v>
      </c>
      <c r="E188">
        <v>1</v>
      </c>
      <c r="F188">
        <v>1</v>
      </c>
      <c r="G188">
        <v>1</v>
      </c>
      <c r="H188">
        <v>1</v>
      </c>
      <c r="P188" t="s">
        <v>353</v>
      </c>
      <c r="Q188" t="s">
        <v>654</v>
      </c>
      <c r="R188" s="1" t="s">
        <v>170</v>
      </c>
      <c r="S188" s="1" t="s">
        <v>245</v>
      </c>
      <c r="T188" t="s">
        <v>764</v>
      </c>
      <c r="X188">
        <v>1</v>
      </c>
    </row>
    <row r="189" spans="1:24" x14ac:dyDescent="0.2">
      <c r="A189" t="s">
        <v>81</v>
      </c>
      <c r="C189">
        <v>1</v>
      </c>
      <c r="D189">
        <v>1</v>
      </c>
      <c r="E189">
        <v>1</v>
      </c>
      <c r="F189">
        <v>1</v>
      </c>
      <c r="G189">
        <v>1</v>
      </c>
      <c r="H189">
        <v>1</v>
      </c>
      <c r="P189" t="s">
        <v>354</v>
      </c>
      <c r="Q189" t="s">
        <v>655</v>
      </c>
      <c r="R189" s="1" t="s">
        <v>170</v>
      </c>
      <c r="S189" s="1" t="s">
        <v>245</v>
      </c>
      <c r="T189" t="s">
        <v>774</v>
      </c>
      <c r="X189">
        <v>1</v>
      </c>
    </row>
    <row r="190" spans="1:24" x14ac:dyDescent="0.2">
      <c r="A190" t="s">
        <v>82</v>
      </c>
      <c r="C190">
        <v>1</v>
      </c>
      <c r="D190">
        <v>1</v>
      </c>
      <c r="E190">
        <v>1</v>
      </c>
      <c r="F190">
        <v>1</v>
      </c>
      <c r="G190">
        <v>1</v>
      </c>
      <c r="H190">
        <v>1</v>
      </c>
      <c r="P190" t="s">
        <v>355</v>
      </c>
      <c r="Q190" t="s">
        <v>656</v>
      </c>
      <c r="R190" s="1" t="s">
        <v>176</v>
      </c>
      <c r="S190" s="1" t="s">
        <v>245</v>
      </c>
      <c r="T190" t="s">
        <v>755</v>
      </c>
    </row>
    <row r="191" spans="1:24" x14ac:dyDescent="0.2">
      <c r="A191" t="s">
        <v>83</v>
      </c>
      <c r="C191">
        <v>1</v>
      </c>
      <c r="D191">
        <v>1</v>
      </c>
      <c r="E191">
        <v>1</v>
      </c>
      <c r="F191">
        <v>1</v>
      </c>
      <c r="G191">
        <v>1</v>
      </c>
      <c r="H191">
        <v>1</v>
      </c>
      <c r="P191" t="s">
        <v>356</v>
      </c>
      <c r="Q191" t="s">
        <v>657</v>
      </c>
      <c r="R191" s="1" t="s">
        <v>165</v>
      </c>
      <c r="S191" s="1" t="s">
        <v>245</v>
      </c>
      <c r="T191" t="s">
        <v>759</v>
      </c>
      <c r="U191">
        <v>1</v>
      </c>
      <c r="V191">
        <v>1</v>
      </c>
      <c r="W191">
        <v>1</v>
      </c>
      <c r="X191">
        <v>1</v>
      </c>
    </row>
    <row r="192" spans="1:24" x14ac:dyDescent="0.2">
      <c r="A192" s="18" t="s">
        <v>856</v>
      </c>
      <c r="B192" s="18"/>
      <c r="F192">
        <v>1</v>
      </c>
      <c r="I192" s="1" t="s">
        <v>631</v>
      </c>
      <c r="J192" s="1" t="s">
        <v>893</v>
      </c>
      <c r="R192" t="s">
        <v>170</v>
      </c>
      <c r="S192" t="s">
        <v>245</v>
      </c>
    </row>
    <row r="193" spans="1:24" x14ac:dyDescent="0.2">
      <c r="A193" s="3" t="s">
        <v>857</v>
      </c>
      <c r="B193" s="18"/>
      <c r="F193">
        <v>1</v>
      </c>
      <c r="I193" t="s">
        <v>611</v>
      </c>
      <c r="J193" s="1" t="s">
        <v>893</v>
      </c>
      <c r="R193" t="s">
        <v>181</v>
      </c>
      <c r="S193" t="s">
        <v>165</v>
      </c>
    </row>
    <row r="194" spans="1:24" x14ac:dyDescent="0.2">
      <c r="A194" t="s">
        <v>84</v>
      </c>
      <c r="C194">
        <v>1</v>
      </c>
      <c r="D194">
        <v>1</v>
      </c>
      <c r="E194">
        <v>1</v>
      </c>
      <c r="F194">
        <v>1</v>
      </c>
      <c r="H194">
        <v>1</v>
      </c>
      <c r="P194" t="s">
        <v>357</v>
      </c>
      <c r="Q194" t="s">
        <v>658</v>
      </c>
      <c r="R194" s="1" t="s">
        <v>181</v>
      </c>
      <c r="S194" s="1" t="s">
        <v>245</v>
      </c>
      <c r="T194" s="1" t="s">
        <v>766</v>
      </c>
    </row>
    <row r="195" spans="1:24" x14ac:dyDescent="0.2">
      <c r="A195" t="s">
        <v>192</v>
      </c>
      <c r="D195">
        <v>1</v>
      </c>
      <c r="E195">
        <v>1</v>
      </c>
      <c r="F195">
        <v>1</v>
      </c>
      <c r="H195">
        <v>1</v>
      </c>
      <c r="I195" t="s">
        <v>609</v>
      </c>
      <c r="J195" s="1" t="s">
        <v>892</v>
      </c>
      <c r="M195">
        <v>1</v>
      </c>
      <c r="N195">
        <v>1</v>
      </c>
      <c r="P195" t="s">
        <v>358</v>
      </c>
      <c r="Q195" t="s">
        <v>659</v>
      </c>
      <c r="R195" s="1" t="s">
        <v>178</v>
      </c>
      <c r="S195" s="1" t="s">
        <v>245</v>
      </c>
      <c r="T195" t="s">
        <v>756</v>
      </c>
      <c r="V195">
        <v>1</v>
      </c>
    </row>
    <row r="196" spans="1:24" x14ac:dyDescent="0.2">
      <c r="A196" t="s">
        <v>85</v>
      </c>
      <c r="C196">
        <v>1</v>
      </c>
      <c r="D196">
        <v>1</v>
      </c>
      <c r="E196">
        <v>1</v>
      </c>
      <c r="F196">
        <v>1</v>
      </c>
      <c r="G196">
        <v>1</v>
      </c>
      <c r="H196">
        <v>1</v>
      </c>
      <c r="P196" t="s">
        <v>359</v>
      </c>
      <c r="Q196" t="s">
        <v>660</v>
      </c>
      <c r="R196" s="1" t="s">
        <v>176</v>
      </c>
      <c r="S196" s="1" t="s">
        <v>245</v>
      </c>
      <c r="T196" t="s">
        <v>755</v>
      </c>
    </row>
    <row r="197" spans="1:24" x14ac:dyDescent="0.2">
      <c r="A197" t="s">
        <v>86</v>
      </c>
      <c r="C197">
        <v>1</v>
      </c>
      <c r="D197">
        <v>1</v>
      </c>
      <c r="E197">
        <v>1</v>
      </c>
      <c r="F197">
        <v>1</v>
      </c>
      <c r="G197">
        <v>1</v>
      </c>
      <c r="H197">
        <v>1</v>
      </c>
      <c r="P197" t="s">
        <v>360</v>
      </c>
      <c r="Q197" t="s">
        <v>661</v>
      </c>
      <c r="R197" s="1" t="s">
        <v>176</v>
      </c>
      <c r="S197" s="1" t="s">
        <v>245</v>
      </c>
      <c r="T197" t="s">
        <v>751</v>
      </c>
      <c r="X197">
        <v>1</v>
      </c>
    </row>
    <row r="198" spans="1:24" x14ac:dyDescent="0.2">
      <c r="A198" t="s">
        <v>232</v>
      </c>
      <c r="D198">
        <v>1</v>
      </c>
      <c r="E198">
        <v>1</v>
      </c>
      <c r="F198">
        <v>1</v>
      </c>
      <c r="H198">
        <v>1</v>
      </c>
      <c r="I198" t="s">
        <v>609</v>
      </c>
      <c r="J198" s="1" t="s">
        <v>892</v>
      </c>
      <c r="M198">
        <v>1</v>
      </c>
      <c r="N198">
        <v>1</v>
      </c>
      <c r="P198" t="s">
        <v>361</v>
      </c>
      <c r="Q198" t="s">
        <v>662</v>
      </c>
      <c r="R198" s="1" t="s">
        <v>176</v>
      </c>
      <c r="S198" s="1" t="s">
        <v>165</v>
      </c>
      <c r="T198" t="s">
        <v>751</v>
      </c>
      <c r="V198">
        <v>1</v>
      </c>
    </row>
    <row r="199" spans="1:24" x14ac:dyDescent="0.2">
      <c r="A199" t="s">
        <v>87</v>
      </c>
      <c r="C199">
        <v>1</v>
      </c>
      <c r="D199">
        <v>1</v>
      </c>
      <c r="E199">
        <v>1</v>
      </c>
      <c r="F199">
        <v>1</v>
      </c>
      <c r="G199">
        <v>1</v>
      </c>
      <c r="H199">
        <v>1</v>
      </c>
      <c r="P199" t="s">
        <v>362</v>
      </c>
      <c r="Q199" t="s">
        <v>663</v>
      </c>
      <c r="R199" s="1" t="s">
        <v>178</v>
      </c>
      <c r="S199" s="1" t="s">
        <v>245</v>
      </c>
      <c r="T199" t="s">
        <v>757</v>
      </c>
    </row>
    <row r="200" spans="1:24" x14ac:dyDescent="0.2">
      <c r="A200" t="s">
        <v>807</v>
      </c>
      <c r="C200">
        <v>1</v>
      </c>
      <c r="D200">
        <v>1</v>
      </c>
      <c r="E200">
        <v>1</v>
      </c>
      <c r="F200">
        <v>1</v>
      </c>
      <c r="H200">
        <v>1</v>
      </c>
      <c r="P200" t="s">
        <v>491</v>
      </c>
      <c r="Q200" t="s">
        <v>448</v>
      </c>
      <c r="R200" s="1" t="s">
        <v>181</v>
      </c>
      <c r="S200" s="1" t="s">
        <v>245</v>
      </c>
      <c r="T200" s="1" t="s">
        <v>766</v>
      </c>
    </row>
    <row r="201" spans="1:24" x14ac:dyDescent="0.2">
      <c r="A201" t="s">
        <v>808</v>
      </c>
      <c r="C201">
        <v>1</v>
      </c>
      <c r="D201">
        <v>1</v>
      </c>
      <c r="E201">
        <v>1</v>
      </c>
      <c r="F201">
        <v>1</v>
      </c>
      <c r="G201">
        <v>1</v>
      </c>
      <c r="H201">
        <v>1</v>
      </c>
      <c r="P201" t="s">
        <v>492</v>
      </c>
      <c r="Q201" t="s">
        <v>449</v>
      </c>
      <c r="R201" s="1" t="s">
        <v>165</v>
      </c>
      <c r="S201" s="1" t="s">
        <v>245</v>
      </c>
      <c r="T201" t="s">
        <v>763</v>
      </c>
      <c r="U201">
        <v>1</v>
      </c>
    </row>
    <row r="202" spans="1:24" x14ac:dyDescent="0.2">
      <c r="A202" t="s">
        <v>88</v>
      </c>
      <c r="C202">
        <v>1</v>
      </c>
      <c r="D202">
        <v>1</v>
      </c>
      <c r="E202">
        <v>1</v>
      </c>
      <c r="F202">
        <v>1</v>
      </c>
      <c r="H202">
        <v>1</v>
      </c>
      <c r="P202" t="s">
        <v>363</v>
      </c>
      <c r="Q202" t="s">
        <v>664</v>
      </c>
      <c r="R202" t="s">
        <v>165</v>
      </c>
      <c r="S202" t="s">
        <v>245</v>
      </c>
      <c r="T202" t="s">
        <v>760</v>
      </c>
      <c r="U202">
        <v>1</v>
      </c>
      <c r="W202" t="s">
        <v>1003</v>
      </c>
    </row>
    <row r="203" spans="1:24" x14ac:dyDescent="0.2">
      <c r="A203" t="s">
        <v>89</v>
      </c>
      <c r="C203">
        <v>1</v>
      </c>
      <c r="D203">
        <v>1</v>
      </c>
      <c r="E203">
        <v>1</v>
      </c>
      <c r="F203">
        <v>1</v>
      </c>
      <c r="G203">
        <v>1</v>
      </c>
      <c r="H203">
        <v>1</v>
      </c>
      <c r="P203" t="s">
        <v>364</v>
      </c>
      <c r="Q203" t="s">
        <v>665</v>
      </c>
      <c r="R203" s="1" t="s">
        <v>170</v>
      </c>
      <c r="S203" s="1" t="s">
        <v>245</v>
      </c>
      <c r="T203" t="s">
        <v>761</v>
      </c>
    </row>
    <row r="204" spans="1:24" x14ac:dyDescent="0.2">
      <c r="A204" t="s">
        <v>157</v>
      </c>
      <c r="C204">
        <v>1</v>
      </c>
      <c r="D204">
        <v>1</v>
      </c>
      <c r="E204">
        <v>1</v>
      </c>
      <c r="F204">
        <v>1</v>
      </c>
      <c r="G204">
        <v>1</v>
      </c>
      <c r="H204">
        <v>1</v>
      </c>
      <c r="P204" t="s">
        <v>365</v>
      </c>
      <c r="Q204" t="s">
        <v>666</v>
      </c>
      <c r="R204" t="s">
        <v>165</v>
      </c>
      <c r="S204" t="s">
        <v>245</v>
      </c>
      <c r="T204" t="s">
        <v>759</v>
      </c>
      <c r="U204">
        <v>1</v>
      </c>
    </row>
    <row r="205" spans="1:24" x14ac:dyDescent="0.2">
      <c r="A205" t="s">
        <v>193</v>
      </c>
      <c r="D205">
        <v>1</v>
      </c>
      <c r="E205">
        <v>1</v>
      </c>
      <c r="F205">
        <v>1</v>
      </c>
      <c r="G205">
        <v>1</v>
      </c>
      <c r="H205">
        <v>1</v>
      </c>
      <c r="I205" t="s">
        <v>475</v>
      </c>
      <c r="J205" s="1" t="s">
        <v>892</v>
      </c>
      <c r="M205">
        <v>1</v>
      </c>
      <c r="O205">
        <v>1</v>
      </c>
      <c r="P205" t="s">
        <v>366</v>
      </c>
      <c r="Q205" t="s">
        <v>667</v>
      </c>
      <c r="R205" s="1" t="s">
        <v>178</v>
      </c>
      <c r="S205" s="1" t="s">
        <v>245</v>
      </c>
      <c r="T205" t="s">
        <v>756</v>
      </c>
    </row>
    <row r="206" spans="1:24" x14ac:dyDescent="0.2">
      <c r="A206" t="s">
        <v>90</v>
      </c>
      <c r="C206">
        <v>1</v>
      </c>
      <c r="D206">
        <v>1</v>
      </c>
      <c r="E206">
        <v>1</v>
      </c>
      <c r="F206">
        <v>1</v>
      </c>
      <c r="G206">
        <v>1</v>
      </c>
      <c r="H206">
        <v>1</v>
      </c>
      <c r="P206" t="s">
        <v>367</v>
      </c>
      <c r="Q206" t="s">
        <v>668</v>
      </c>
      <c r="R206" s="1" t="s">
        <v>176</v>
      </c>
      <c r="S206" s="1" t="s">
        <v>245</v>
      </c>
      <c r="T206" t="s">
        <v>754</v>
      </c>
    </row>
    <row r="207" spans="1:24" x14ac:dyDescent="0.2">
      <c r="A207" t="s">
        <v>91</v>
      </c>
      <c r="C207">
        <v>1</v>
      </c>
      <c r="D207">
        <v>1</v>
      </c>
      <c r="E207">
        <v>1</v>
      </c>
      <c r="F207">
        <v>1</v>
      </c>
      <c r="G207">
        <v>1</v>
      </c>
      <c r="H207">
        <v>1</v>
      </c>
      <c r="P207" t="s">
        <v>368</v>
      </c>
      <c r="Q207" t="s">
        <v>669</v>
      </c>
      <c r="R207" s="1" t="s">
        <v>176</v>
      </c>
      <c r="S207" s="1" t="s">
        <v>245</v>
      </c>
      <c r="T207" t="s">
        <v>751</v>
      </c>
      <c r="X207">
        <v>1</v>
      </c>
    </row>
    <row r="208" spans="1:24" x14ac:dyDescent="0.2">
      <c r="A208" t="s">
        <v>816</v>
      </c>
      <c r="C208">
        <v>1</v>
      </c>
      <c r="D208">
        <v>1</v>
      </c>
      <c r="E208">
        <v>1</v>
      </c>
      <c r="F208">
        <v>1</v>
      </c>
      <c r="G208">
        <v>1</v>
      </c>
      <c r="H208">
        <v>1</v>
      </c>
      <c r="P208" t="s">
        <v>369</v>
      </c>
      <c r="Q208" t="s">
        <v>670</v>
      </c>
      <c r="R208" s="1" t="s">
        <v>170</v>
      </c>
      <c r="S208" s="1" t="s">
        <v>245</v>
      </c>
      <c r="T208" t="s">
        <v>764</v>
      </c>
    </row>
    <row r="209" spans="1:24" x14ac:dyDescent="0.2">
      <c r="A209" t="s">
        <v>222</v>
      </c>
      <c r="D209">
        <v>1</v>
      </c>
      <c r="I209" t="s">
        <v>889</v>
      </c>
      <c r="J209" s="1" t="s">
        <v>891</v>
      </c>
      <c r="K209">
        <v>1</v>
      </c>
      <c r="R209" s="1" t="s">
        <v>171</v>
      </c>
      <c r="S209" s="1" t="s">
        <v>245</v>
      </c>
    </row>
    <row r="210" spans="1:24" x14ac:dyDescent="0.2">
      <c r="A210" s="18" t="s">
        <v>858</v>
      </c>
      <c r="B210" s="18"/>
      <c r="F210">
        <v>1</v>
      </c>
      <c r="I210" s="1" t="s">
        <v>560</v>
      </c>
      <c r="J210" s="1" t="s">
        <v>894</v>
      </c>
      <c r="R210" t="s">
        <v>171</v>
      </c>
      <c r="S210" t="s">
        <v>245</v>
      </c>
    </row>
    <row r="211" spans="1:24" x14ac:dyDescent="0.2">
      <c r="A211" t="s">
        <v>92</v>
      </c>
      <c r="C211">
        <v>1</v>
      </c>
      <c r="D211">
        <v>1</v>
      </c>
      <c r="E211">
        <v>1</v>
      </c>
      <c r="F211">
        <v>1</v>
      </c>
      <c r="G211">
        <v>1</v>
      </c>
      <c r="H211">
        <v>1</v>
      </c>
      <c r="P211" t="s">
        <v>370</v>
      </c>
      <c r="Q211" t="s">
        <v>671</v>
      </c>
      <c r="R211" s="1" t="s">
        <v>176</v>
      </c>
      <c r="S211" s="1" t="s">
        <v>245</v>
      </c>
      <c r="T211" t="s">
        <v>769</v>
      </c>
      <c r="X211">
        <v>1</v>
      </c>
    </row>
    <row r="212" spans="1:24" x14ac:dyDescent="0.2">
      <c r="A212" t="s">
        <v>93</v>
      </c>
      <c r="C212">
        <v>1</v>
      </c>
      <c r="D212">
        <v>1</v>
      </c>
      <c r="E212">
        <v>1</v>
      </c>
      <c r="F212">
        <v>1</v>
      </c>
      <c r="H212">
        <v>1</v>
      </c>
      <c r="P212" t="s">
        <v>371</v>
      </c>
      <c r="Q212" t="s">
        <v>672</v>
      </c>
      <c r="R212" s="1" t="s">
        <v>181</v>
      </c>
      <c r="S212" s="1" t="s">
        <v>245</v>
      </c>
      <c r="T212" s="1" t="s">
        <v>766</v>
      </c>
    </row>
    <row r="213" spans="1:24" x14ac:dyDescent="0.2">
      <c r="A213" t="s">
        <v>94</v>
      </c>
      <c r="C213">
        <v>1</v>
      </c>
      <c r="D213">
        <v>1</v>
      </c>
      <c r="E213">
        <v>1</v>
      </c>
      <c r="F213">
        <v>1</v>
      </c>
      <c r="G213">
        <v>1</v>
      </c>
      <c r="H213">
        <v>1</v>
      </c>
      <c r="P213" t="s">
        <v>372</v>
      </c>
      <c r="Q213" t="s">
        <v>673</v>
      </c>
      <c r="R213" s="1" t="s">
        <v>170</v>
      </c>
      <c r="S213" s="1" t="s">
        <v>245</v>
      </c>
      <c r="T213" t="s">
        <v>774</v>
      </c>
    </row>
    <row r="214" spans="1:24" x14ac:dyDescent="0.2">
      <c r="A214" t="s">
        <v>809</v>
      </c>
      <c r="C214">
        <v>1</v>
      </c>
      <c r="D214">
        <v>1</v>
      </c>
      <c r="E214">
        <v>1</v>
      </c>
      <c r="F214">
        <v>1</v>
      </c>
      <c r="G214">
        <v>1</v>
      </c>
      <c r="H214">
        <v>1</v>
      </c>
      <c r="P214" t="s">
        <v>200</v>
      </c>
      <c r="Q214" t="s">
        <v>674</v>
      </c>
      <c r="R214" s="1" t="s">
        <v>242</v>
      </c>
      <c r="S214" s="1" t="s">
        <v>165</v>
      </c>
      <c r="T214" t="s">
        <v>760</v>
      </c>
      <c r="U214">
        <v>1</v>
      </c>
      <c r="V214">
        <v>1</v>
      </c>
      <c r="W214">
        <v>1</v>
      </c>
    </row>
    <row r="215" spans="1:24" x14ac:dyDescent="0.2">
      <c r="A215" t="s">
        <v>209</v>
      </c>
      <c r="D215">
        <v>1</v>
      </c>
      <c r="E215">
        <v>1</v>
      </c>
      <c r="F215">
        <v>1</v>
      </c>
      <c r="G215">
        <v>1</v>
      </c>
      <c r="H215">
        <v>1</v>
      </c>
      <c r="I215" t="s">
        <v>609</v>
      </c>
      <c r="J215" s="1" t="s">
        <v>928</v>
      </c>
      <c r="M215">
        <v>1</v>
      </c>
      <c r="O215">
        <v>1</v>
      </c>
      <c r="P215" t="s">
        <v>373</v>
      </c>
      <c r="Q215" t="s">
        <v>675</v>
      </c>
      <c r="R215" s="1" t="s">
        <v>181</v>
      </c>
      <c r="S215" s="1" t="s">
        <v>245</v>
      </c>
      <c r="T215" s="1" t="s">
        <v>765</v>
      </c>
    </row>
    <row r="216" spans="1:24" x14ac:dyDescent="0.2">
      <c r="A216" t="s">
        <v>95</v>
      </c>
      <c r="C216">
        <v>1</v>
      </c>
      <c r="D216">
        <v>1</v>
      </c>
      <c r="E216">
        <v>1</v>
      </c>
      <c r="F216">
        <v>1</v>
      </c>
      <c r="G216">
        <v>1</v>
      </c>
      <c r="H216">
        <v>1</v>
      </c>
      <c r="P216" t="s">
        <v>214</v>
      </c>
      <c r="Q216" t="s">
        <v>676</v>
      </c>
      <c r="R216" s="1" t="s">
        <v>181</v>
      </c>
      <c r="S216" s="1" t="s">
        <v>245</v>
      </c>
      <c r="T216" s="1" t="s">
        <v>782</v>
      </c>
      <c r="X216">
        <v>1</v>
      </c>
    </row>
    <row r="217" spans="1:24" x14ac:dyDescent="0.2">
      <c r="A217" t="s">
        <v>96</v>
      </c>
      <c r="C217">
        <v>1</v>
      </c>
      <c r="D217">
        <v>1</v>
      </c>
      <c r="E217">
        <v>1</v>
      </c>
      <c r="F217">
        <v>1</v>
      </c>
      <c r="G217">
        <v>1</v>
      </c>
      <c r="H217">
        <v>1</v>
      </c>
      <c r="P217" t="s">
        <v>374</v>
      </c>
      <c r="Q217" t="s">
        <v>677</v>
      </c>
      <c r="R217" s="1" t="s">
        <v>178</v>
      </c>
      <c r="S217" s="1" t="s">
        <v>245</v>
      </c>
      <c r="T217" t="s">
        <v>757</v>
      </c>
    </row>
    <row r="218" spans="1:24" x14ac:dyDescent="0.2">
      <c r="A218" t="s">
        <v>97</v>
      </c>
      <c r="C218">
        <v>1</v>
      </c>
      <c r="D218">
        <v>1</v>
      </c>
      <c r="E218">
        <v>1</v>
      </c>
      <c r="F218">
        <v>1</v>
      </c>
      <c r="G218">
        <v>1</v>
      </c>
      <c r="H218">
        <v>1</v>
      </c>
      <c r="P218" t="s">
        <v>375</v>
      </c>
      <c r="Q218" t="s">
        <v>678</v>
      </c>
      <c r="R218" s="1" t="s">
        <v>176</v>
      </c>
      <c r="S218" s="1" t="s">
        <v>245</v>
      </c>
      <c r="T218" t="s">
        <v>755</v>
      </c>
    </row>
    <row r="219" spans="1:24" x14ac:dyDescent="0.2">
      <c r="A219" t="s">
        <v>98</v>
      </c>
      <c r="C219">
        <v>1</v>
      </c>
      <c r="D219">
        <v>1</v>
      </c>
      <c r="E219">
        <v>1</v>
      </c>
      <c r="F219">
        <v>1</v>
      </c>
      <c r="G219">
        <v>1</v>
      </c>
      <c r="H219">
        <v>1</v>
      </c>
      <c r="P219" t="s">
        <v>376</v>
      </c>
      <c r="Q219" t="s">
        <v>679</v>
      </c>
      <c r="R219" s="1" t="s">
        <v>176</v>
      </c>
      <c r="S219" s="1" t="s">
        <v>245</v>
      </c>
      <c r="T219" t="s">
        <v>755</v>
      </c>
    </row>
    <row r="220" spans="1:24" x14ac:dyDescent="0.2">
      <c r="A220" t="s">
        <v>210</v>
      </c>
      <c r="D220">
        <v>1</v>
      </c>
      <c r="F220">
        <v>1</v>
      </c>
      <c r="H220">
        <v>1</v>
      </c>
      <c r="I220" t="s">
        <v>676</v>
      </c>
      <c r="J220" s="1" t="s">
        <v>892</v>
      </c>
      <c r="M220">
        <v>1</v>
      </c>
      <c r="P220" t="s">
        <v>377</v>
      </c>
      <c r="Q220" t="s">
        <v>680</v>
      </c>
      <c r="R220" s="1" t="s">
        <v>181</v>
      </c>
      <c r="S220" s="1" t="s">
        <v>245</v>
      </c>
      <c r="T220" s="1" t="s">
        <v>767</v>
      </c>
    </row>
    <row r="221" spans="1:24" x14ac:dyDescent="0.2">
      <c r="A221" t="s">
        <v>451</v>
      </c>
      <c r="D221">
        <v>1</v>
      </c>
      <c r="F221">
        <v>1</v>
      </c>
      <c r="H221">
        <v>1</v>
      </c>
      <c r="I221" t="s">
        <v>559</v>
      </c>
      <c r="J221" s="1" t="s">
        <v>892</v>
      </c>
      <c r="M221">
        <v>1</v>
      </c>
      <c r="P221" t="s">
        <v>493</v>
      </c>
      <c r="Q221" t="s">
        <v>450</v>
      </c>
      <c r="R221" s="1" t="s">
        <v>181</v>
      </c>
      <c r="S221" s="1" t="s">
        <v>245</v>
      </c>
      <c r="T221" s="1" t="s">
        <v>782</v>
      </c>
    </row>
    <row r="222" spans="1:24" x14ac:dyDescent="0.2">
      <c r="A222" t="s">
        <v>166</v>
      </c>
      <c r="C222">
        <v>1</v>
      </c>
      <c r="D222">
        <v>1</v>
      </c>
      <c r="E222">
        <v>1</v>
      </c>
      <c r="F222">
        <v>1</v>
      </c>
      <c r="G222">
        <v>1</v>
      </c>
      <c r="H222">
        <v>1</v>
      </c>
      <c r="P222" t="s">
        <v>494</v>
      </c>
      <c r="Q222" t="s">
        <v>452</v>
      </c>
      <c r="R222" t="s">
        <v>170</v>
      </c>
      <c r="S222" t="s">
        <v>245</v>
      </c>
      <c r="T222" t="s">
        <v>761</v>
      </c>
    </row>
    <row r="223" spans="1:24" x14ac:dyDescent="0.2">
      <c r="A223" t="s">
        <v>915</v>
      </c>
      <c r="D223">
        <v>1</v>
      </c>
      <c r="F223">
        <v>1</v>
      </c>
      <c r="J223" s="1" t="s">
        <v>891</v>
      </c>
      <c r="K223">
        <v>1</v>
      </c>
      <c r="R223" s="1" t="s">
        <v>170</v>
      </c>
      <c r="S223" s="1" t="s">
        <v>171</v>
      </c>
    </row>
    <row r="224" spans="1:24" x14ac:dyDescent="0.2">
      <c r="A224" t="s">
        <v>543</v>
      </c>
      <c r="D224">
        <v>1</v>
      </c>
      <c r="F224">
        <v>1</v>
      </c>
      <c r="G224">
        <v>1</v>
      </c>
      <c r="H224">
        <v>1</v>
      </c>
      <c r="I224" t="s">
        <v>475</v>
      </c>
      <c r="J224" s="1" t="s">
        <v>896</v>
      </c>
      <c r="R224" t="s">
        <v>165</v>
      </c>
      <c r="S224" t="s">
        <v>245</v>
      </c>
      <c r="T224" t="s">
        <v>758</v>
      </c>
    </row>
    <row r="225" spans="1:24" x14ac:dyDescent="0.2">
      <c r="A225" t="s">
        <v>211</v>
      </c>
      <c r="D225">
        <v>1</v>
      </c>
      <c r="F225">
        <v>1</v>
      </c>
      <c r="H225">
        <v>1</v>
      </c>
      <c r="I225" t="s">
        <v>203</v>
      </c>
      <c r="J225" s="1" t="s">
        <v>892</v>
      </c>
      <c r="M225">
        <v>1</v>
      </c>
      <c r="P225" t="s">
        <v>378</v>
      </c>
      <c r="Q225" t="s">
        <v>681</v>
      </c>
      <c r="R225" s="1" t="s">
        <v>181</v>
      </c>
      <c r="S225" s="1" t="s">
        <v>245</v>
      </c>
      <c r="T225" s="1" t="s">
        <v>766</v>
      </c>
    </row>
    <row r="226" spans="1:24" x14ac:dyDescent="0.2">
      <c r="A226" t="s">
        <v>99</v>
      </c>
      <c r="C226">
        <v>1</v>
      </c>
      <c r="D226">
        <v>1</v>
      </c>
      <c r="E226">
        <v>1</v>
      </c>
      <c r="F226">
        <v>1</v>
      </c>
      <c r="G226">
        <v>1</v>
      </c>
      <c r="H226">
        <v>1</v>
      </c>
      <c r="P226" t="s">
        <v>379</v>
      </c>
      <c r="Q226" t="s">
        <v>682</v>
      </c>
      <c r="R226" s="1" t="s">
        <v>165</v>
      </c>
      <c r="S226" s="1" t="s">
        <v>245</v>
      </c>
      <c r="T226" t="s">
        <v>758</v>
      </c>
      <c r="U226">
        <v>1</v>
      </c>
      <c r="W226">
        <v>1</v>
      </c>
    </row>
    <row r="227" spans="1:24" x14ac:dyDescent="0.2">
      <c r="A227" s="18" t="s">
        <v>859</v>
      </c>
      <c r="B227" s="18"/>
      <c r="D227">
        <v>1</v>
      </c>
      <c r="F227">
        <v>1</v>
      </c>
      <c r="I227" t="s">
        <v>682</v>
      </c>
      <c r="J227" s="1" t="s">
        <v>895</v>
      </c>
      <c r="R227" s="1" t="s">
        <v>165</v>
      </c>
      <c r="S227" s="1" t="s">
        <v>245</v>
      </c>
    </row>
    <row r="228" spans="1:24" x14ac:dyDescent="0.2">
      <c r="A228" s="18" t="s">
        <v>860</v>
      </c>
      <c r="B228" s="18"/>
      <c r="F228">
        <v>1</v>
      </c>
      <c r="I228" s="1" t="s">
        <v>478</v>
      </c>
      <c r="J228" s="1" t="s">
        <v>893</v>
      </c>
      <c r="R228" t="s">
        <v>180</v>
      </c>
      <c r="S228" t="s">
        <v>245</v>
      </c>
    </row>
    <row r="229" spans="1:24" x14ac:dyDescent="0.2">
      <c r="A229" s="3" t="s">
        <v>879</v>
      </c>
      <c r="B229" s="18"/>
      <c r="F229">
        <v>1</v>
      </c>
      <c r="I229" t="s">
        <v>637</v>
      </c>
      <c r="J229" s="1" t="s">
        <v>893</v>
      </c>
      <c r="R229" t="s">
        <v>170</v>
      </c>
      <c r="S229" t="s">
        <v>245</v>
      </c>
    </row>
    <row r="230" spans="1:24" x14ac:dyDescent="0.2">
      <c r="A230" t="s">
        <v>100</v>
      </c>
      <c r="C230">
        <v>1</v>
      </c>
      <c r="D230">
        <v>1</v>
      </c>
      <c r="E230">
        <v>1</v>
      </c>
      <c r="F230">
        <v>1</v>
      </c>
      <c r="G230">
        <v>1</v>
      </c>
      <c r="H230">
        <v>1</v>
      </c>
      <c r="P230" t="s">
        <v>380</v>
      </c>
      <c r="Q230" t="s">
        <v>683</v>
      </c>
      <c r="R230" s="1" t="s">
        <v>170</v>
      </c>
      <c r="S230" s="1" t="s">
        <v>245</v>
      </c>
      <c r="T230" t="s">
        <v>777</v>
      </c>
    </row>
    <row r="231" spans="1:24" x14ac:dyDescent="0.2">
      <c r="A231" t="s">
        <v>101</v>
      </c>
      <c r="C231">
        <v>1</v>
      </c>
      <c r="D231">
        <v>1</v>
      </c>
      <c r="E231">
        <v>1</v>
      </c>
      <c r="F231">
        <v>1</v>
      </c>
      <c r="G231">
        <v>1</v>
      </c>
      <c r="H231">
        <v>1</v>
      </c>
      <c r="P231" t="s">
        <v>381</v>
      </c>
      <c r="Q231" t="s">
        <v>684</v>
      </c>
      <c r="R231" s="1" t="s">
        <v>170</v>
      </c>
      <c r="S231" s="1" t="s">
        <v>245</v>
      </c>
      <c r="T231" t="s">
        <v>774</v>
      </c>
      <c r="X231">
        <v>1</v>
      </c>
    </row>
    <row r="232" spans="1:24" x14ac:dyDescent="0.2">
      <c r="A232" t="s">
        <v>102</v>
      </c>
      <c r="C232">
        <v>1</v>
      </c>
      <c r="D232">
        <v>1</v>
      </c>
      <c r="E232">
        <v>1</v>
      </c>
      <c r="F232">
        <v>1</v>
      </c>
      <c r="H232">
        <v>1</v>
      </c>
      <c r="P232" t="s">
        <v>382</v>
      </c>
      <c r="Q232" t="s">
        <v>685</v>
      </c>
      <c r="R232" s="1" t="s">
        <v>181</v>
      </c>
      <c r="S232" s="1" t="s">
        <v>245</v>
      </c>
      <c r="T232" s="1" t="s">
        <v>766</v>
      </c>
    </row>
    <row r="233" spans="1:24" x14ac:dyDescent="0.2">
      <c r="A233" t="s">
        <v>1031</v>
      </c>
      <c r="D233">
        <v>1</v>
      </c>
      <c r="E233">
        <v>1</v>
      </c>
      <c r="F233">
        <v>1</v>
      </c>
      <c r="G233">
        <v>1</v>
      </c>
      <c r="H233">
        <v>1</v>
      </c>
      <c r="J233" s="1" t="s">
        <v>891</v>
      </c>
      <c r="L233">
        <v>1</v>
      </c>
      <c r="P233" t="s">
        <v>495</v>
      </c>
      <c r="Q233" t="s">
        <v>453</v>
      </c>
      <c r="R233" s="1" t="s">
        <v>170</v>
      </c>
      <c r="S233" s="1" t="s">
        <v>245</v>
      </c>
      <c r="T233" t="s">
        <v>777</v>
      </c>
    </row>
    <row r="234" spans="1:24" x14ac:dyDescent="0.2">
      <c r="A234" t="s">
        <v>103</v>
      </c>
      <c r="C234">
        <v>1</v>
      </c>
      <c r="D234">
        <v>1</v>
      </c>
      <c r="E234">
        <v>1</v>
      </c>
      <c r="F234">
        <v>1</v>
      </c>
      <c r="G234">
        <v>1</v>
      </c>
      <c r="H234">
        <v>1</v>
      </c>
      <c r="P234" t="s">
        <v>383</v>
      </c>
      <c r="Q234" t="s">
        <v>686</v>
      </c>
      <c r="R234" s="1" t="s">
        <v>178</v>
      </c>
      <c r="S234" s="1" t="s">
        <v>245</v>
      </c>
      <c r="T234" t="s">
        <v>757</v>
      </c>
    </row>
    <row r="235" spans="1:24" x14ac:dyDescent="0.2">
      <c r="A235" s="18" t="s">
        <v>1021</v>
      </c>
      <c r="B235" s="18"/>
      <c r="F235">
        <v>1</v>
      </c>
      <c r="I235" s="1" t="s">
        <v>631</v>
      </c>
      <c r="J235" s="1" t="s">
        <v>896</v>
      </c>
      <c r="R235" t="s">
        <v>954</v>
      </c>
      <c r="S235" t="s">
        <v>170</v>
      </c>
    </row>
    <row r="236" spans="1:24" x14ac:dyDescent="0.2">
      <c r="A236" t="s">
        <v>104</v>
      </c>
      <c r="C236">
        <v>1</v>
      </c>
      <c r="D236">
        <v>1</v>
      </c>
      <c r="E236">
        <v>1</v>
      </c>
      <c r="G236">
        <v>1</v>
      </c>
      <c r="H236">
        <v>1</v>
      </c>
      <c r="P236" t="s">
        <v>384</v>
      </c>
      <c r="Q236" t="s">
        <v>687</v>
      </c>
      <c r="R236" s="1" t="s">
        <v>181</v>
      </c>
      <c r="S236" s="1" t="s">
        <v>245</v>
      </c>
      <c r="T236" s="1" t="s">
        <v>765</v>
      </c>
      <c r="X236">
        <v>1</v>
      </c>
    </row>
    <row r="237" spans="1:24" x14ac:dyDescent="0.2">
      <c r="A237" t="s">
        <v>105</v>
      </c>
      <c r="C237">
        <v>1</v>
      </c>
      <c r="D237">
        <v>1</v>
      </c>
      <c r="E237">
        <v>1</v>
      </c>
      <c r="F237">
        <v>1</v>
      </c>
      <c r="G237">
        <v>1</v>
      </c>
      <c r="H237">
        <v>1</v>
      </c>
      <c r="P237" t="s">
        <v>385</v>
      </c>
      <c r="Q237" t="s">
        <v>688</v>
      </c>
      <c r="R237" s="1" t="s">
        <v>180</v>
      </c>
      <c r="S237" s="1" t="s">
        <v>245</v>
      </c>
      <c r="T237" t="s">
        <v>180</v>
      </c>
    </row>
    <row r="238" spans="1:24" x14ac:dyDescent="0.2">
      <c r="A238" t="s">
        <v>106</v>
      </c>
      <c r="C238">
        <v>1</v>
      </c>
      <c r="D238">
        <v>1</v>
      </c>
      <c r="E238">
        <v>1</v>
      </c>
      <c r="F238">
        <v>1</v>
      </c>
      <c r="G238">
        <v>1</v>
      </c>
      <c r="H238">
        <v>1</v>
      </c>
      <c r="P238" t="s">
        <v>386</v>
      </c>
      <c r="Q238" t="s">
        <v>689</v>
      </c>
      <c r="R238" s="1" t="s">
        <v>180</v>
      </c>
      <c r="S238" s="1" t="s">
        <v>245</v>
      </c>
      <c r="T238" t="s">
        <v>180</v>
      </c>
    </row>
    <row r="239" spans="1:24" x14ac:dyDescent="0.2">
      <c r="A239" t="s">
        <v>810</v>
      </c>
      <c r="C239">
        <v>1</v>
      </c>
      <c r="D239">
        <v>1</v>
      </c>
      <c r="E239">
        <v>1</v>
      </c>
      <c r="F239">
        <v>1</v>
      </c>
      <c r="G239">
        <v>1</v>
      </c>
      <c r="H239">
        <v>1</v>
      </c>
      <c r="P239" t="s">
        <v>387</v>
      </c>
      <c r="Q239" t="s">
        <v>690</v>
      </c>
      <c r="R239" s="1" t="s">
        <v>170</v>
      </c>
      <c r="S239" s="1" t="s">
        <v>245</v>
      </c>
      <c r="T239" t="s">
        <v>764</v>
      </c>
    </row>
    <row r="240" spans="1:24" x14ac:dyDescent="0.2">
      <c r="A240" t="s">
        <v>811</v>
      </c>
      <c r="D240">
        <v>1</v>
      </c>
      <c r="E240">
        <v>1</v>
      </c>
      <c r="F240">
        <v>1</v>
      </c>
      <c r="H240">
        <v>1</v>
      </c>
      <c r="I240" t="s">
        <v>475</v>
      </c>
      <c r="J240" s="1" t="s">
        <v>892</v>
      </c>
      <c r="M240">
        <v>1</v>
      </c>
      <c r="O240">
        <v>1</v>
      </c>
      <c r="P240" t="s">
        <v>496</v>
      </c>
      <c r="Q240" t="s">
        <v>454</v>
      </c>
      <c r="R240" s="1" t="s">
        <v>181</v>
      </c>
      <c r="S240" s="1" t="s">
        <v>245</v>
      </c>
      <c r="T240" s="1" t="s">
        <v>767</v>
      </c>
    </row>
    <row r="241" spans="1:24" x14ac:dyDescent="0.2">
      <c r="A241" t="s">
        <v>107</v>
      </c>
      <c r="C241">
        <v>1</v>
      </c>
      <c r="D241">
        <v>1</v>
      </c>
      <c r="E241">
        <v>1</v>
      </c>
      <c r="F241">
        <v>1</v>
      </c>
      <c r="G241">
        <v>1</v>
      </c>
      <c r="H241">
        <v>1</v>
      </c>
      <c r="P241" t="s">
        <v>388</v>
      </c>
      <c r="Q241" t="s">
        <v>691</v>
      </c>
      <c r="R241" s="1" t="s">
        <v>165</v>
      </c>
      <c r="S241" s="1" t="s">
        <v>245</v>
      </c>
      <c r="T241" t="s">
        <v>763</v>
      </c>
      <c r="U241">
        <v>1</v>
      </c>
      <c r="V241">
        <v>1</v>
      </c>
      <c r="W241">
        <v>1</v>
      </c>
    </row>
    <row r="242" spans="1:24" x14ac:dyDescent="0.2">
      <c r="A242" t="s">
        <v>108</v>
      </c>
      <c r="C242">
        <v>1</v>
      </c>
      <c r="D242">
        <v>1</v>
      </c>
      <c r="E242">
        <v>1</v>
      </c>
      <c r="F242">
        <v>1</v>
      </c>
      <c r="G242">
        <v>1</v>
      </c>
      <c r="H242">
        <v>1</v>
      </c>
      <c r="P242" t="s">
        <v>239</v>
      </c>
      <c r="Q242" t="s">
        <v>692</v>
      </c>
      <c r="R242" s="1" t="s">
        <v>243</v>
      </c>
      <c r="S242" s="1" t="s">
        <v>165</v>
      </c>
      <c r="T242" t="s">
        <v>759</v>
      </c>
      <c r="U242">
        <v>1</v>
      </c>
      <c r="V242">
        <v>1</v>
      </c>
      <c r="W242">
        <v>1</v>
      </c>
    </row>
    <row r="243" spans="1:24" x14ac:dyDescent="0.2">
      <c r="A243" s="18" t="s">
        <v>948</v>
      </c>
      <c r="B243" s="18"/>
      <c r="F243">
        <v>1</v>
      </c>
      <c r="I243" t="s">
        <v>710</v>
      </c>
      <c r="J243" s="1" t="s">
        <v>893</v>
      </c>
      <c r="R243" s="1" t="s">
        <v>532</v>
      </c>
      <c r="S243" s="1" t="s">
        <v>176</v>
      </c>
    </row>
    <row r="244" spans="1:24" x14ac:dyDescent="0.2">
      <c r="A244" t="s">
        <v>194</v>
      </c>
      <c r="D244">
        <v>1</v>
      </c>
      <c r="F244">
        <v>1</v>
      </c>
      <c r="G244">
        <v>1</v>
      </c>
      <c r="H244">
        <v>1</v>
      </c>
      <c r="I244" t="s">
        <v>203</v>
      </c>
      <c r="J244" s="1" t="s">
        <v>892</v>
      </c>
      <c r="M244">
        <v>1</v>
      </c>
      <c r="P244" t="s">
        <v>389</v>
      </c>
      <c r="Q244" t="s">
        <v>693</v>
      </c>
      <c r="R244" s="1" t="s">
        <v>178</v>
      </c>
      <c r="S244" s="1" t="s">
        <v>245</v>
      </c>
      <c r="T244" t="s">
        <v>756</v>
      </c>
    </row>
    <row r="245" spans="1:24" x14ac:dyDescent="0.2">
      <c r="A245" t="s">
        <v>1016</v>
      </c>
      <c r="D245">
        <v>1</v>
      </c>
      <c r="I245" s="1" t="s">
        <v>709</v>
      </c>
      <c r="J245" t="s">
        <v>891</v>
      </c>
      <c r="K245">
        <v>1</v>
      </c>
      <c r="R245" t="s">
        <v>176</v>
      </c>
    </row>
    <row r="246" spans="1:24" x14ac:dyDescent="0.2">
      <c r="A246" t="s">
        <v>109</v>
      </c>
      <c r="C246">
        <v>1</v>
      </c>
      <c r="D246">
        <v>1</v>
      </c>
      <c r="E246">
        <v>1</v>
      </c>
      <c r="F246">
        <v>1</v>
      </c>
      <c r="G246">
        <v>1</v>
      </c>
      <c r="H246">
        <v>1</v>
      </c>
      <c r="P246" t="s">
        <v>390</v>
      </c>
      <c r="Q246" t="s">
        <v>694</v>
      </c>
      <c r="R246" s="1" t="s">
        <v>170</v>
      </c>
      <c r="S246" s="1" t="s">
        <v>245</v>
      </c>
      <c r="T246" t="s">
        <v>777</v>
      </c>
    </row>
    <row r="247" spans="1:24" x14ac:dyDescent="0.2">
      <c r="A247" t="s">
        <v>233</v>
      </c>
      <c r="D247">
        <v>1</v>
      </c>
      <c r="E247">
        <v>1</v>
      </c>
      <c r="F247">
        <v>1</v>
      </c>
      <c r="H247">
        <v>1</v>
      </c>
      <c r="I247" t="s">
        <v>609</v>
      </c>
      <c r="J247" s="1" t="s">
        <v>892</v>
      </c>
      <c r="M247">
        <v>1</v>
      </c>
      <c r="N247">
        <v>1</v>
      </c>
      <c r="P247" t="s">
        <v>497</v>
      </c>
      <c r="Q247" t="s">
        <v>455</v>
      </c>
      <c r="R247" s="1" t="s">
        <v>176</v>
      </c>
      <c r="S247" s="1" t="s">
        <v>165</v>
      </c>
      <c r="T247" t="s">
        <v>751</v>
      </c>
      <c r="V247">
        <v>1</v>
      </c>
    </row>
    <row r="248" spans="1:24" x14ac:dyDescent="0.2">
      <c r="A248" s="18" t="s">
        <v>861</v>
      </c>
      <c r="B248" s="18"/>
      <c r="F248">
        <v>1</v>
      </c>
      <c r="I248" s="1" t="s">
        <v>661</v>
      </c>
      <c r="J248" s="1" t="s">
        <v>895</v>
      </c>
      <c r="R248" t="s">
        <v>176</v>
      </c>
      <c r="S248" t="s">
        <v>245</v>
      </c>
    </row>
    <row r="249" spans="1:24" x14ac:dyDescent="0.2">
      <c r="A249" t="s">
        <v>110</v>
      </c>
      <c r="C249">
        <v>1</v>
      </c>
      <c r="D249">
        <v>1</v>
      </c>
      <c r="E249">
        <v>1</v>
      </c>
      <c r="F249">
        <v>1</v>
      </c>
      <c r="G249">
        <v>1</v>
      </c>
      <c r="H249">
        <v>1</v>
      </c>
      <c r="P249" t="s">
        <v>391</v>
      </c>
      <c r="Q249" t="s">
        <v>695</v>
      </c>
      <c r="R249" s="1" t="s">
        <v>165</v>
      </c>
      <c r="S249" s="1" t="s">
        <v>245</v>
      </c>
      <c r="T249" t="s">
        <v>763</v>
      </c>
      <c r="U249">
        <v>1</v>
      </c>
      <c r="V249">
        <v>1</v>
      </c>
    </row>
    <row r="250" spans="1:24" x14ac:dyDescent="0.2">
      <c r="A250" s="18" t="s">
        <v>974</v>
      </c>
      <c r="B250" s="18"/>
      <c r="D250">
        <v>1</v>
      </c>
      <c r="I250" s="1" t="s">
        <v>456</v>
      </c>
      <c r="J250" s="1" t="s">
        <v>980</v>
      </c>
      <c r="S250" t="s">
        <v>245</v>
      </c>
    </row>
    <row r="251" spans="1:24" x14ac:dyDescent="0.2">
      <c r="A251" s="18" t="s">
        <v>975</v>
      </c>
      <c r="B251" s="18"/>
      <c r="D251">
        <v>1</v>
      </c>
      <c r="I251" s="1" t="s">
        <v>456</v>
      </c>
      <c r="J251" s="1" t="s">
        <v>980</v>
      </c>
      <c r="S251" t="s">
        <v>245</v>
      </c>
    </row>
    <row r="252" spans="1:24" x14ac:dyDescent="0.2">
      <c r="A252" s="18" t="s">
        <v>976</v>
      </c>
      <c r="B252" s="18"/>
      <c r="D252">
        <v>1</v>
      </c>
      <c r="I252" s="1" t="s">
        <v>456</v>
      </c>
      <c r="J252" s="1" t="s">
        <v>980</v>
      </c>
      <c r="S252" t="s">
        <v>245</v>
      </c>
    </row>
    <row r="253" spans="1:24" x14ac:dyDescent="0.2">
      <c r="A253" s="18" t="s">
        <v>977</v>
      </c>
      <c r="B253" s="18"/>
      <c r="D253">
        <v>1</v>
      </c>
      <c r="I253" s="1" t="s">
        <v>456</v>
      </c>
      <c r="J253" s="1" t="s">
        <v>980</v>
      </c>
      <c r="S253" t="s">
        <v>245</v>
      </c>
    </row>
    <row r="254" spans="1:24" x14ac:dyDescent="0.2">
      <c r="A254" t="s">
        <v>168</v>
      </c>
      <c r="C254">
        <v>1</v>
      </c>
      <c r="D254">
        <v>1</v>
      </c>
      <c r="E254">
        <v>1</v>
      </c>
      <c r="F254">
        <v>1</v>
      </c>
      <c r="G254">
        <v>1</v>
      </c>
      <c r="H254">
        <v>1</v>
      </c>
      <c r="P254" t="s">
        <v>498</v>
      </c>
      <c r="Q254" t="s">
        <v>456</v>
      </c>
      <c r="R254" s="1" t="s">
        <v>171</v>
      </c>
      <c r="S254" s="1" t="s">
        <v>245</v>
      </c>
      <c r="T254" t="s">
        <v>763</v>
      </c>
      <c r="U254">
        <v>1</v>
      </c>
    </row>
    <row r="255" spans="1:24" x14ac:dyDescent="0.2">
      <c r="A255" t="s">
        <v>111</v>
      </c>
      <c r="C255">
        <v>1</v>
      </c>
      <c r="D255">
        <v>1</v>
      </c>
      <c r="E255">
        <v>1</v>
      </c>
      <c r="F255">
        <v>1</v>
      </c>
      <c r="G255">
        <v>1</v>
      </c>
      <c r="H255">
        <v>1</v>
      </c>
      <c r="P255" t="s">
        <v>392</v>
      </c>
      <c r="Q255" t="s">
        <v>696</v>
      </c>
      <c r="R255" s="1" t="s">
        <v>176</v>
      </c>
      <c r="S255" s="1" t="s">
        <v>245</v>
      </c>
      <c r="T255" t="s">
        <v>751</v>
      </c>
      <c r="X255">
        <v>1</v>
      </c>
    </row>
    <row r="256" spans="1:24" x14ac:dyDescent="0.2">
      <c r="A256" s="18" t="s">
        <v>880</v>
      </c>
      <c r="B256" s="18"/>
      <c r="F256">
        <v>1</v>
      </c>
      <c r="I256" t="s">
        <v>637</v>
      </c>
      <c r="J256" s="1" t="s">
        <v>893</v>
      </c>
      <c r="R256" t="s">
        <v>170</v>
      </c>
      <c r="S256" t="s">
        <v>245</v>
      </c>
    </row>
    <row r="257" spans="1:24" x14ac:dyDescent="0.2">
      <c r="A257" t="s">
        <v>195</v>
      </c>
      <c r="F257">
        <v>1</v>
      </c>
      <c r="I257" t="s">
        <v>674</v>
      </c>
      <c r="J257" s="1" t="s">
        <v>965</v>
      </c>
      <c r="M257">
        <v>1</v>
      </c>
      <c r="O257">
        <v>1</v>
      </c>
      <c r="P257" t="s">
        <v>463</v>
      </c>
      <c r="Q257" t="s">
        <v>465</v>
      </c>
      <c r="R257" s="1" t="s">
        <v>178</v>
      </c>
      <c r="S257" s="1" t="s">
        <v>165</v>
      </c>
      <c r="T257" s="1" t="s">
        <v>756</v>
      </c>
    </row>
    <row r="258" spans="1:24" x14ac:dyDescent="0.2">
      <c r="A258" s="18" t="s">
        <v>978</v>
      </c>
      <c r="B258" s="18"/>
      <c r="D258">
        <v>1</v>
      </c>
      <c r="I258" t="s">
        <v>674</v>
      </c>
      <c r="J258" s="1" t="s">
        <v>965</v>
      </c>
      <c r="M258">
        <v>1</v>
      </c>
      <c r="O258">
        <v>1</v>
      </c>
      <c r="P258" s="1" t="s">
        <v>463</v>
      </c>
      <c r="Q258" s="1" t="s">
        <v>465</v>
      </c>
      <c r="R258" s="1" t="s">
        <v>178</v>
      </c>
      <c r="S258" s="1" t="s">
        <v>165</v>
      </c>
      <c r="T258" s="1" t="s">
        <v>756</v>
      </c>
    </row>
    <row r="259" spans="1:24" x14ac:dyDescent="0.2">
      <c r="A259" s="18" t="s">
        <v>1022</v>
      </c>
      <c r="B259" s="18"/>
      <c r="F259">
        <v>1</v>
      </c>
      <c r="I259" t="s">
        <v>654</v>
      </c>
      <c r="J259" s="1" t="s">
        <v>896</v>
      </c>
      <c r="R259" t="s">
        <v>170</v>
      </c>
      <c r="S259" t="s">
        <v>245</v>
      </c>
    </row>
    <row r="260" spans="1:24" x14ac:dyDescent="0.2">
      <c r="A260" t="s">
        <v>241</v>
      </c>
      <c r="E260">
        <v>1</v>
      </c>
      <c r="I260" t="s">
        <v>475</v>
      </c>
      <c r="J260" s="1" t="s">
        <v>892</v>
      </c>
      <c r="M260">
        <v>1</v>
      </c>
      <c r="O260">
        <v>1</v>
      </c>
      <c r="P260" t="s">
        <v>500</v>
      </c>
      <c r="Q260" t="s">
        <v>458</v>
      </c>
      <c r="R260" t="s">
        <v>176</v>
      </c>
      <c r="S260" t="s">
        <v>165</v>
      </c>
      <c r="T260" s="1" t="s">
        <v>755</v>
      </c>
    </row>
    <row r="261" spans="1:24" x14ac:dyDescent="0.2">
      <c r="A261" t="s">
        <v>112</v>
      </c>
      <c r="C261">
        <v>1</v>
      </c>
      <c r="D261">
        <v>1</v>
      </c>
      <c r="E261">
        <v>1</v>
      </c>
      <c r="F261">
        <v>1</v>
      </c>
      <c r="G261">
        <v>1</v>
      </c>
      <c r="H261">
        <v>1</v>
      </c>
      <c r="P261" t="s">
        <v>501</v>
      </c>
      <c r="Q261" t="s">
        <v>459</v>
      </c>
      <c r="R261" s="1" t="s">
        <v>178</v>
      </c>
      <c r="S261" s="1" t="s">
        <v>245</v>
      </c>
      <c r="T261" t="s">
        <v>756</v>
      </c>
      <c r="X261">
        <v>1</v>
      </c>
    </row>
    <row r="262" spans="1:24" x14ac:dyDescent="0.2">
      <c r="A262" t="s">
        <v>113</v>
      </c>
      <c r="C262">
        <v>1</v>
      </c>
      <c r="D262">
        <v>1</v>
      </c>
      <c r="E262">
        <v>1</v>
      </c>
      <c r="F262">
        <v>1</v>
      </c>
      <c r="G262">
        <v>1</v>
      </c>
      <c r="H262">
        <v>1</v>
      </c>
      <c r="P262" t="s">
        <v>502</v>
      </c>
      <c r="Q262" t="s">
        <v>460</v>
      </c>
      <c r="R262" s="1" t="s">
        <v>178</v>
      </c>
      <c r="S262" s="1" t="s">
        <v>245</v>
      </c>
      <c r="T262" t="s">
        <v>756</v>
      </c>
      <c r="X262">
        <v>1</v>
      </c>
    </row>
    <row r="263" spans="1:24" x14ac:dyDescent="0.2">
      <c r="A263" t="s">
        <v>812</v>
      </c>
      <c r="D263">
        <v>1</v>
      </c>
      <c r="F263">
        <v>1</v>
      </c>
      <c r="H263">
        <v>1</v>
      </c>
      <c r="I263" t="s">
        <v>609</v>
      </c>
      <c r="J263" s="1" t="s">
        <v>927</v>
      </c>
      <c r="M263">
        <v>1</v>
      </c>
      <c r="N263">
        <v>1</v>
      </c>
      <c r="P263" t="s">
        <v>503</v>
      </c>
      <c r="Q263" t="s">
        <v>461</v>
      </c>
      <c r="R263" s="1" t="s">
        <v>178</v>
      </c>
      <c r="S263" s="1" t="s">
        <v>245</v>
      </c>
      <c r="T263" s="1" t="s">
        <v>756</v>
      </c>
    </row>
    <row r="264" spans="1:24" x14ac:dyDescent="0.2">
      <c r="A264" t="s">
        <v>196</v>
      </c>
      <c r="D264">
        <v>1</v>
      </c>
      <c r="E264">
        <v>1</v>
      </c>
      <c r="F264">
        <v>1</v>
      </c>
      <c r="H264">
        <v>1</v>
      </c>
      <c r="I264" t="s">
        <v>609</v>
      </c>
      <c r="J264" s="1" t="s">
        <v>927</v>
      </c>
      <c r="M264">
        <v>1</v>
      </c>
      <c r="O264">
        <v>1</v>
      </c>
      <c r="P264" t="s">
        <v>393</v>
      </c>
      <c r="Q264" t="s">
        <v>697</v>
      </c>
      <c r="R264" s="1" t="s">
        <v>178</v>
      </c>
      <c r="S264" s="1" t="s">
        <v>245</v>
      </c>
      <c r="T264" s="1" t="s">
        <v>772</v>
      </c>
    </row>
    <row r="265" spans="1:24" x14ac:dyDescent="0.2">
      <c r="A265" t="s">
        <v>114</v>
      </c>
      <c r="C265">
        <v>1</v>
      </c>
      <c r="D265">
        <v>1</v>
      </c>
      <c r="E265">
        <v>1</v>
      </c>
      <c r="F265">
        <v>1</v>
      </c>
      <c r="G265">
        <v>1</v>
      </c>
      <c r="H265">
        <v>1</v>
      </c>
      <c r="P265" t="s">
        <v>504</v>
      </c>
      <c r="Q265" t="s">
        <v>462</v>
      </c>
      <c r="R265" s="1" t="s">
        <v>178</v>
      </c>
      <c r="S265" s="1" t="s">
        <v>245</v>
      </c>
      <c r="T265" t="s">
        <v>756</v>
      </c>
      <c r="X265">
        <v>1</v>
      </c>
    </row>
    <row r="266" spans="1:24" x14ac:dyDescent="0.2">
      <c r="A266" t="s">
        <v>115</v>
      </c>
      <c r="C266">
        <v>1</v>
      </c>
      <c r="D266">
        <v>1</v>
      </c>
      <c r="E266">
        <v>1</v>
      </c>
      <c r="F266">
        <v>1</v>
      </c>
      <c r="G266">
        <v>1</v>
      </c>
      <c r="H266">
        <v>1</v>
      </c>
      <c r="P266" t="s">
        <v>394</v>
      </c>
      <c r="Q266" t="s">
        <v>698</v>
      </c>
      <c r="R266" s="1" t="s">
        <v>181</v>
      </c>
      <c r="S266" s="1" t="s">
        <v>245</v>
      </c>
      <c r="T266" s="1" t="s">
        <v>767</v>
      </c>
      <c r="X266">
        <v>1</v>
      </c>
    </row>
    <row r="267" spans="1:24" x14ac:dyDescent="0.2">
      <c r="A267" s="3" t="s">
        <v>862</v>
      </c>
      <c r="B267" s="18"/>
      <c r="F267">
        <v>1</v>
      </c>
      <c r="I267" s="1" t="s">
        <v>588</v>
      </c>
      <c r="J267" s="1" t="s">
        <v>893</v>
      </c>
      <c r="R267" t="s">
        <v>178</v>
      </c>
      <c r="S267" t="s">
        <v>180</v>
      </c>
    </row>
    <row r="268" spans="1:24" x14ac:dyDescent="0.2">
      <c r="A268" t="s">
        <v>116</v>
      </c>
      <c r="C268">
        <v>1</v>
      </c>
      <c r="D268">
        <v>1</v>
      </c>
      <c r="E268">
        <v>1</v>
      </c>
      <c r="F268">
        <v>1</v>
      </c>
      <c r="G268">
        <v>1</v>
      </c>
      <c r="H268">
        <v>1</v>
      </c>
      <c r="P268" t="s">
        <v>395</v>
      </c>
      <c r="Q268" t="s">
        <v>699</v>
      </c>
      <c r="R268" s="1" t="s">
        <v>165</v>
      </c>
      <c r="S268" s="1" t="s">
        <v>245</v>
      </c>
      <c r="T268" t="s">
        <v>759</v>
      </c>
      <c r="U268">
        <v>1</v>
      </c>
      <c r="W268" t="s">
        <v>1002</v>
      </c>
    </row>
    <row r="269" spans="1:24" x14ac:dyDescent="0.2">
      <c r="A269" t="s">
        <v>117</v>
      </c>
      <c r="C269">
        <v>1</v>
      </c>
      <c r="D269">
        <v>1</v>
      </c>
      <c r="E269">
        <v>1</v>
      </c>
      <c r="F269">
        <v>1</v>
      </c>
      <c r="G269">
        <v>1</v>
      </c>
      <c r="H269">
        <v>1</v>
      </c>
      <c r="P269" t="s">
        <v>396</v>
      </c>
      <c r="Q269" t="s">
        <v>700</v>
      </c>
      <c r="R269" s="1" t="s">
        <v>176</v>
      </c>
      <c r="S269" s="1" t="s">
        <v>245</v>
      </c>
      <c r="T269" t="s">
        <v>752</v>
      </c>
    </row>
    <row r="270" spans="1:24" x14ac:dyDescent="0.2">
      <c r="A270" s="3" t="s">
        <v>863</v>
      </c>
      <c r="B270" s="18"/>
      <c r="F270">
        <v>1</v>
      </c>
      <c r="I270" t="s">
        <v>654</v>
      </c>
      <c r="J270" s="1" t="s">
        <v>896</v>
      </c>
      <c r="R270" t="s">
        <v>170</v>
      </c>
      <c r="S270" t="s">
        <v>245</v>
      </c>
    </row>
    <row r="271" spans="1:24" x14ac:dyDescent="0.2">
      <c r="A271" s="3" t="s">
        <v>864</v>
      </c>
      <c r="B271" s="18"/>
      <c r="F271">
        <v>1</v>
      </c>
      <c r="I271" s="1" t="s">
        <v>635</v>
      </c>
      <c r="J271" s="1" t="s">
        <v>895</v>
      </c>
      <c r="R271" t="s">
        <v>165</v>
      </c>
      <c r="S271" t="s">
        <v>245</v>
      </c>
    </row>
    <row r="272" spans="1:24" x14ac:dyDescent="0.2">
      <c r="A272" t="s">
        <v>778</v>
      </c>
      <c r="I272" t="s">
        <v>475</v>
      </c>
      <c r="J272" t="s">
        <v>895</v>
      </c>
      <c r="R272" s="1" t="s">
        <v>165</v>
      </c>
      <c r="S272" s="1" t="s">
        <v>245</v>
      </c>
      <c r="T272" s="1" t="s">
        <v>758</v>
      </c>
    </row>
    <row r="273" spans="1:24" x14ac:dyDescent="0.2">
      <c r="A273" t="s">
        <v>118</v>
      </c>
      <c r="C273">
        <v>1</v>
      </c>
      <c r="D273">
        <v>1</v>
      </c>
      <c r="E273">
        <v>1</v>
      </c>
      <c r="F273">
        <v>1</v>
      </c>
      <c r="G273">
        <v>1</v>
      </c>
      <c r="H273">
        <v>1</v>
      </c>
      <c r="P273" t="s">
        <v>397</v>
      </c>
      <c r="Q273" t="s">
        <v>701</v>
      </c>
      <c r="R273" s="1" t="s">
        <v>170</v>
      </c>
      <c r="S273" s="1" t="s">
        <v>245</v>
      </c>
      <c r="T273" t="s">
        <v>777</v>
      </c>
    </row>
    <row r="274" spans="1:24" x14ac:dyDescent="0.2">
      <c r="A274" t="s">
        <v>544</v>
      </c>
      <c r="D274">
        <v>1</v>
      </c>
      <c r="F274">
        <v>1</v>
      </c>
      <c r="G274">
        <v>1</v>
      </c>
      <c r="H274">
        <v>1</v>
      </c>
      <c r="I274" t="s">
        <v>475</v>
      </c>
      <c r="J274" s="1" t="s">
        <v>896</v>
      </c>
      <c r="R274" s="1" t="s">
        <v>165</v>
      </c>
      <c r="S274" s="1" t="s">
        <v>245</v>
      </c>
      <c r="T274" t="s">
        <v>758</v>
      </c>
    </row>
    <row r="275" spans="1:24" x14ac:dyDescent="0.2">
      <c r="A275" t="s">
        <v>119</v>
      </c>
      <c r="C275">
        <v>1</v>
      </c>
      <c r="D275">
        <v>1</v>
      </c>
      <c r="E275">
        <v>1</v>
      </c>
      <c r="F275">
        <v>1</v>
      </c>
      <c r="G275">
        <v>1</v>
      </c>
      <c r="H275">
        <v>1</v>
      </c>
      <c r="P275" t="s">
        <v>398</v>
      </c>
      <c r="Q275" t="s">
        <v>702</v>
      </c>
      <c r="R275" s="1" t="s">
        <v>176</v>
      </c>
      <c r="S275" s="1" t="s">
        <v>245</v>
      </c>
      <c r="T275" t="s">
        <v>755</v>
      </c>
    </row>
    <row r="276" spans="1:24" x14ac:dyDescent="0.2">
      <c r="A276" t="s">
        <v>158</v>
      </c>
      <c r="C276">
        <v>1</v>
      </c>
      <c r="D276">
        <v>1</v>
      </c>
      <c r="E276">
        <v>1</v>
      </c>
      <c r="F276">
        <v>1</v>
      </c>
      <c r="G276">
        <v>1</v>
      </c>
      <c r="H276">
        <v>1</v>
      </c>
      <c r="P276" t="s">
        <v>399</v>
      </c>
      <c r="Q276" t="s">
        <v>703</v>
      </c>
      <c r="R276" s="1" t="s">
        <v>165</v>
      </c>
      <c r="S276" s="1" t="s">
        <v>245</v>
      </c>
      <c r="T276" t="s">
        <v>759</v>
      </c>
      <c r="U276">
        <v>1</v>
      </c>
    </row>
    <row r="277" spans="1:24" x14ac:dyDescent="0.2">
      <c r="A277" t="s">
        <v>120</v>
      </c>
      <c r="C277">
        <v>1</v>
      </c>
      <c r="D277">
        <v>1</v>
      </c>
      <c r="E277">
        <v>1</v>
      </c>
      <c r="F277">
        <v>1</v>
      </c>
      <c r="G277">
        <v>1</v>
      </c>
      <c r="H277">
        <v>1</v>
      </c>
      <c r="P277" t="s">
        <v>400</v>
      </c>
      <c r="Q277" t="s">
        <v>704</v>
      </c>
      <c r="R277" s="1" t="s">
        <v>176</v>
      </c>
      <c r="S277" s="1" t="s">
        <v>245</v>
      </c>
      <c r="T277" t="s">
        <v>751</v>
      </c>
      <c r="X277">
        <v>1</v>
      </c>
    </row>
    <row r="278" spans="1:24" x14ac:dyDescent="0.2">
      <c r="A278" t="s">
        <v>887</v>
      </c>
      <c r="F278">
        <v>1</v>
      </c>
      <c r="I278" s="1" t="s">
        <v>456</v>
      </c>
      <c r="J278" s="1" t="s">
        <v>896</v>
      </c>
      <c r="R278" t="s">
        <v>170</v>
      </c>
      <c r="S278" t="s">
        <v>245</v>
      </c>
    </row>
    <row r="279" spans="1:24" x14ac:dyDescent="0.2">
      <c r="A279" s="3" t="s">
        <v>865</v>
      </c>
      <c r="B279" s="18"/>
      <c r="F279">
        <v>1</v>
      </c>
      <c r="I279" s="1" t="s">
        <v>635</v>
      </c>
      <c r="J279" s="1" t="s">
        <v>895</v>
      </c>
      <c r="R279" t="s">
        <v>165</v>
      </c>
      <c r="S279" t="s">
        <v>245</v>
      </c>
    </row>
    <row r="280" spans="1:24" x14ac:dyDescent="0.2">
      <c r="A280" t="s">
        <v>121</v>
      </c>
      <c r="C280">
        <v>1</v>
      </c>
      <c r="D280">
        <v>1</v>
      </c>
      <c r="E280">
        <v>1</v>
      </c>
      <c r="F280">
        <v>1</v>
      </c>
      <c r="G280">
        <v>1</v>
      </c>
      <c r="H280">
        <v>1</v>
      </c>
      <c r="P280" t="s">
        <v>401</v>
      </c>
      <c r="Q280" t="s">
        <v>705</v>
      </c>
      <c r="R280" s="1" t="s">
        <v>176</v>
      </c>
      <c r="S280" s="1" t="s">
        <v>245</v>
      </c>
      <c r="T280" t="s">
        <v>755</v>
      </c>
      <c r="X280">
        <v>1</v>
      </c>
    </row>
    <row r="281" spans="1:24" x14ac:dyDescent="0.2">
      <c r="A281" s="3" t="s">
        <v>866</v>
      </c>
      <c r="B281" s="18"/>
      <c r="F281">
        <v>1</v>
      </c>
      <c r="I281" s="1" t="s">
        <v>630</v>
      </c>
      <c r="J281" s="1" t="s">
        <v>896</v>
      </c>
      <c r="R281" t="s">
        <v>170</v>
      </c>
      <c r="S281" t="s">
        <v>245</v>
      </c>
    </row>
    <row r="282" spans="1:24" x14ac:dyDescent="0.2">
      <c r="A282" s="3" t="s">
        <v>867</v>
      </c>
      <c r="B282" s="18"/>
      <c r="F282">
        <v>1</v>
      </c>
      <c r="I282" s="1" t="s">
        <v>440</v>
      </c>
      <c r="J282" s="1" t="s">
        <v>896</v>
      </c>
      <c r="R282" t="s">
        <v>170</v>
      </c>
      <c r="S282" t="s">
        <v>176</v>
      </c>
    </row>
    <row r="283" spans="1:24" x14ac:dyDescent="0.2">
      <c r="A283" t="s">
        <v>122</v>
      </c>
      <c r="C283">
        <v>1</v>
      </c>
      <c r="D283">
        <v>1</v>
      </c>
      <c r="E283">
        <v>1</v>
      </c>
      <c r="F283">
        <v>1</v>
      </c>
      <c r="G283">
        <v>1</v>
      </c>
      <c r="H283">
        <v>1</v>
      </c>
      <c r="P283" t="s">
        <v>402</v>
      </c>
      <c r="Q283" t="s">
        <v>706</v>
      </c>
      <c r="R283" s="1" t="s">
        <v>170</v>
      </c>
      <c r="S283" s="1" t="s">
        <v>245</v>
      </c>
      <c r="T283" t="s">
        <v>764</v>
      </c>
      <c r="X283">
        <v>1</v>
      </c>
    </row>
    <row r="284" spans="1:24" x14ac:dyDescent="0.2">
      <c r="A284" t="s">
        <v>469</v>
      </c>
      <c r="C284">
        <v>1</v>
      </c>
      <c r="D284">
        <v>1</v>
      </c>
      <c r="E284">
        <v>1</v>
      </c>
      <c r="F284">
        <v>1</v>
      </c>
      <c r="G284">
        <v>1</v>
      </c>
      <c r="H284">
        <v>1</v>
      </c>
      <c r="P284" t="s">
        <v>505</v>
      </c>
      <c r="Q284" t="s">
        <v>468</v>
      </c>
      <c r="R284" s="1" t="s">
        <v>165</v>
      </c>
      <c r="S284" s="1" t="s">
        <v>245</v>
      </c>
      <c r="T284" t="s">
        <v>763</v>
      </c>
      <c r="U284">
        <v>1</v>
      </c>
      <c r="V284">
        <v>1</v>
      </c>
      <c r="W284">
        <v>1</v>
      </c>
    </row>
    <row r="285" spans="1:24" x14ac:dyDescent="0.2">
      <c r="A285" t="s">
        <v>159</v>
      </c>
      <c r="C285">
        <v>1</v>
      </c>
      <c r="D285">
        <v>1</v>
      </c>
      <c r="E285">
        <v>1</v>
      </c>
      <c r="F285">
        <v>1</v>
      </c>
      <c r="G285">
        <v>1</v>
      </c>
      <c r="H285">
        <v>1</v>
      </c>
      <c r="P285" t="s">
        <v>403</v>
      </c>
      <c r="Q285" t="s">
        <v>707</v>
      </c>
      <c r="R285" s="1" t="s">
        <v>165</v>
      </c>
      <c r="S285" s="1" t="s">
        <v>245</v>
      </c>
      <c r="T285" t="s">
        <v>759</v>
      </c>
      <c r="U285">
        <v>1</v>
      </c>
      <c r="V285">
        <v>1</v>
      </c>
      <c r="W285">
        <v>1</v>
      </c>
    </row>
    <row r="286" spans="1:24" x14ac:dyDescent="0.2">
      <c r="A286" t="s">
        <v>123</v>
      </c>
      <c r="C286">
        <v>1</v>
      </c>
      <c r="D286">
        <v>1</v>
      </c>
      <c r="E286">
        <v>1</v>
      </c>
      <c r="F286">
        <v>1</v>
      </c>
      <c r="G286">
        <v>1</v>
      </c>
      <c r="H286">
        <v>1</v>
      </c>
      <c r="P286" t="s">
        <v>404</v>
      </c>
      <c r="Q286" t="s">
        <v>708</v>
      </c>
      <c r="R286" s="1" t="s">
        <v>181</v>
      </c>
      <c r="S286" s="1" t="s">
        <v>245</v>
      </c>
      <c r="T286" s="1" t="s">
        <v>765</v>
      </c>
      <c r="X286">
        <v>1</v>
      </c>
    </row>
    <row r="287" spans="1:24" x14ac:dyDescent="0.2">
      <c r="A287" t="s">
        <v>124</v>
      </c>
      <c r="C287">
        <v>1</v>
      </c>
      <c r="D287">
        <v>1</v>
      </c>
      <c r="E287">
        <v>1</v>
      </c>
      <c r="F287">
        <v>1</v>
      </c>
      <c r="G287">
        <v>1</v>
      </c>
      <c r="H287">
        <v>1</v>
      </c>
      <c r="P287" t="s">
        <v>405</v>
      </c>
      <c r="Q287" t="s">
        <v>709</v>
      </c>
      <c r="R287" s="1" t="s">
        <v>176</v>
      </c>
      <c r="S287" s="1" t="s">
        <v>245</v>
      </c>
      <c r="T287" t="s">
        <v>751</v>
      </c>
    </row>
    <row r="288" spans="1:24" x14ac:dyDescent="0.2">
      <c r="A288" t="s">
        <v>224</v>
      </c>
      <c r="D288">
        <v>1</v>
      </c>
      <c r="F288">
        <v>1</v>
      </c>
      <c r="I288" s="1" t="s">
        <v>709</v>
      </c>
      <c r="J288" s="1" t="s">
        <v>891</v>
      </c>
      <c r="K288">
        <v>1</v>
      </c>
      <c r="R288" s="1" t="s">
        <v>176</v>
      </c>
      <c r="S288" s="1" t="s">
        <v>245</v>
      </c>
    </row>
    <row r="289" spans="1:24" x14ac:dyDescent="0.2">
      <c r="A289" t="s">
        <v>125</v>
      </c>
      <c r="C289">
        <v>1</v>
      </c>
      <c r="D289">
        <v>1</v>
      </c>
      <c r="E289">
        <v>1</v>
      </c>
      <c r="F289">
        <v>1</v>
      </c>
      <c r="G289">
        <v>1</v>
      </c>
      <c r="H289">
        <v>1</v>
      </c>
      <c r="P289" t="s">
        <v>406</v>
      </c>
      <c r="Q289" t="s">
        <v>710</v>
      </c>
      <c r="R289" s="1" t="s">
        <v>176</v>
      </c>
      <c r="S289" s="1" t="s">
        <v>245</v>
      </c>
      <c r="T289" t="s">
        <v>769</v>
      </c>
      <c r="X289">
        <v>1</v>
      </c>
    </row>
    <row r="290" spans="1:24" x14ac:dyDescent="0.2">
      <c r="A290" t="s">
        <v>205</v>
      </c>
      <c r="E290">
        <v>1</v>
      </c>
      <c r="F290">
        <v>1</v>
      </c>
      <c r="I290" t="s">
        <v>475</v>
      </c>
      <c r="J290" s="1" t="s">
        <v>892</v>
      </c>
      <c r="M290">
        <v>1</v>
      </c>
      <c r="O290">
        <v>1</v>
      </c>
      <c r="P290" t="s">
        <v>539</v>
      </c>
      <c r="Q290" t="s">
        <v>540</v>
      </c>
      <c r="R290" s="1" t="s">
        <v>950</v>
      </c>
      <c r="S290" s="1" t="s">
        <v>165</v>
      </c>
      <c r="T290" t="s">
        <v>245</v>
      </c>
    </row>
    <row r="291" spans="1:24" x14ac:dyDescent="0.2">
      <c r="A291" t="s">
        <v>173</v>
      </c>
      <c r="C291">
        <v>1</v>
      </c>
      <c r="D291">
        <v>1</v>
      </c>
      <c r="E291">
        <v>1</v>
      </c>
      <c r="F291">
        <v>1</v>
      </c>
      <c r="G291">
        <v>1</v>
      </c>
      <c r="H291">
        <v>1</v>
      </c>
      <c r="P291" t="s">
        <v>506</v>
      </c>
      <c r="Q291" t="s">
        <v>470</v>
      </c>
      <c r="R291" s="1" t="s">
        <v>170</v>
      </c>
      <c r="S291" s="1" t="s">
        <v>245</v>
      </c>
      <c r="T291" t="s">
        <v>761</v>
      </c>
    </row>
    <row r="292" spans="1:24" x14ac:dyDescent="0.2">
      <c r="A292" t="s">
        <v>225</v>
      </c>
      <c r="D292">
        <v>1</v>
      </c>
      <c r="I292" t="s">
        <v>614</v>
      </c>
      <c r="J292" s="1" t="s">
        <v>891</v>
      </c>
      <c r="K292">
        <v>1</v>
      </c>
      <c r="R292" s="1" t="s">
        <v>171</v>
      </c>
      <c r="S292" s="1" t="s">
        <v>245</v>
      </c>
    </row>
    <row r="293" spans="1:24" x14ac:dyDescent="0.2">
      <c r="A293" t="s">
        <v>149</v>
      </c>
      <c r="C293">
        <v>1</v>
      </c>
      <c r="D293">
        <v>1</v>
      </c>
      <c r="E293">
        <v>1</v>
      </c>
      <c r="F293">
        <v>1</v>
      </c>
      <c r="G293">
        <v>1</v>
      </c>
      <c r="H293">
        <v>1</v>
      </c>
      <c r="P293" t="s">
        <v>407</v>
      </c>
      <c r="Q293" t="s">
        <v>711</v>
      </c>
      <c r="R293" s="1" t="s">
        <v>176</v>
      </c>
      <c r="S293" s="1" t="s">
        <v>245</v>
      </c>
      <c r="T293" t="s">
        <v>751</v>
      </c>
    </row>
    <row r="294" spans="1:24" x14ac:dyDescent="0.2">
      <c r="A294" t="s">
        <v>126</v>
      </c>
      <c r="C294">
        <v>1</v>
      </c>
      <c r="D294">
        <v>1</v>
      </c>
      <c r="E294">
        <v>1</v>
      </c>
      <c r="F294">
        <v>1</v>
      </c>
      <c r="G294">
        <v>1</v>
      </c>
      <c r="H294">
        <v>1</v>
      </c>
      <c r="P294" t="s">
        <v>237</v>
      </c>
      <c r="Q294" t="s">
        <v>712</v>
      </c>
      <c r="R294" s="1" t="s">
        <v>165</v>
      </c>
      <c r="S294" s="1" t="s">
        <v>245</v>
      </c>
      <c r="T294" t="s">
        <v>759</v>
      </c>
      <c r="U294">
        <v>1</v>
      </c>
      <c r="V294">
        <v>1</v>
      </c>
      <c r="W294">
        <v>1</v>
      </c>
    </row>
    <row r="295" spans="1:24" x14ac:dyDescent="0.2">
      <c r="A295" t="s">
        <v>127</v>
      </c>
      <c r="C295">
        <v>1</v>
      </c>
      <c r="D295">
        <v>1</v>
      </c>
      <c r="E295">
        <v>1</v>
      </c>
      <c r="F295">
        <v>1</v>
      </c>
      <c r="G295">
        <v>1</v>
      </c>
      <c r="H295">
        <v>1</v>
      </c>
      <c r="P295" t="s">
        <v>408</v>
      </c>
      <c r="Q295" t="s">
        <v>713</v>
      </c>
      <c r="R295" s="1" t="s">
        <v>170</v>
      </c>
      <c r="S295" s="1" t="s">
        <v>245</v>
      </c>
      <c r="T295" t="s">
        <v>774</v>
      </c>
      <c r="X295">
        <v>1</v>
      </c>
    </row>
    <row r="296" spans="1:24" x14ac:dyDescent="0.2">
      <c r="A296" t="s">
        <v>798</v>
      </c>
      <c r="D296">
        <v>1</v>
      </c>
      <c r="F296">
        <v>1</v>
      </c>
      <c r="H296">
        <v>1</v>
      </c>
      <c r="I296" t="s">
        <v>609</v>
      </c>
      <c r="J296" s="1" t="s">
        <v>927</v>
      </c>
      <c r="M296">
        <v>1</v>
      </c>
      <c r="O296">
        <v>1</v>
      </c>
      <c r="P296" t="s">
        <v>499</v>
      </c>
      <c r="Q296" t="s">
        <v>457</v>
      </c>
      <c r="R296" s="1" t="s">
        <v>178</v>
      </c>
      <c r="S296" s="1" t="s">
        <v>245</v>
      </c>
      <c r="T296" s="1" t="s">
        <v>756</v>
      </c>
    </row>
    <row r="297" spans="1:24" x14ac:dyDescent="0.2">
      <c r="A297" t="s">
        <v>797</v>
      </c>
      <c r="I297" t="s">
        <v>674</v>
      </c>
      <c r="J297" s="1" t="s">
        <v>965</v>
      </c>
      <c r="M297">
        <v>1</v>
      </c>
      <c r="O297">
        <v>1</v>
      </c>
      <c r="P297" t="s">
        <v>463</v>
      </c>
      <c r="Q297" t="s">
        <v>465</v>
      </c>
      <c r="R297" s="1" t="s">
        <v>178</v>
      </c>
      <c r="S297" s="1" t="s">
        <v>165</v>
      </c>
      <c r="T297" s="1" t="s">
        <v>756</v>
      </c>
    </row>
    <row r="298" spans="1:24" x14ac:dyDescent="0.2">
      <c r="A298" t="s">
        <v>884</v>
      </c>
      <c r="D298">
        <v>1</v>
      </c>
      <c r="F298">
        <v>1</v>
      </c>
      <c r="H298">
        <v>1</v>
      </c>
      <c r="I298" s="1" t="s">
        <v>475</v>
      </c>
      <c r="J298" s="1" t="s">
        <v>892</v>
      </c>
      <c r="M298">
        <v>1</v>
      </c>
      <c r="O298" s="1">
        <v>1</v>
      </c>
      <c r="P298" t="s">
        <v>500</v>
      </c>
      <c r="Q298" t="s">
        <v>458</v>
      </c>
      <c r="R298" t="s">
        <v>176</v>
      </c>
      <c r="S298" t="s">
        <v>165</v>
      </c>
      <c r="T298" s="1" t="s">
        <v>755</v>
      </c>
    </row>
    <row r="299" spans="1:24" x14ac:dyDescent="0.2">
      <c r="A299" t="s">
        <v>813</v>
      </c>
      <c r="D299">
        <v>1</v>
      </c>
      <c r="E299">
        <v>1</v>
      </c>
      <c r="F299">
        <v>1</v>
      </c>
      <c r="H299">
        <v>1</v>
      </c>
      <c r="I299" t="s">
        <v>674</v>
      </c>
      <c r="J299" s="1" t="s">
        <v>892</v>
      </c>
      <c r="M299">
        <v>1</v>
      </c>
      <c r="O299">
        <v>1</v>
      </c>
      <c r="P299" t="s">
        <v>464</v>
      </c>
      <c r="Q299" t="s">
        <v>466</v>
      </c>
      <c r="R299" s="1" t="s">
        <v>178</v>
      </c>
      <c r="S299" s="1" t="s">
        <v>245</v>
      </c>
      <c r="T299" s="1" t="s">
        <v>756</v>
      </c>
    </row>
    <row r="300" spans="1:24" x14ac:dyDescent="0.2">
      <c r="A300" t="s">
        <v>128</v>
      </c>
      <c r="C300">
        <v>1</v>
      </c>
      <c r="D300">
        <v>1</v>
      </c>
      <c r="E300">
        <v>1</v>
      </c>
      <c r="F300">
        <v>1</v>
      </c>
      <c r="G300">
        <v>1</v>
      </c>
      <c r="H300">
        <v>1</v>
      </c>
      <c r="P300" t="s">
        <v>409</v>
      </c>
      <c r="Q300" t="s">
        <v>714</v>
      </c>
      <c r="R300" s="1" t="s">
        <v>176</v>
      </c>
      <c r="S300" s="1" t="s">
        <v>245</v>
      </c>
      <c r="T300" t="s">
        <v>754</v>
      </c>
    </row>
    <row r="301" spans="1:24" x14ac:dyDescent="0.2">
      <c r="A301" s="3" t="s">
        <v>868</v>
      </c>
      <c r="B301" s="18"/>
      <c r="F301">
        <v>1</v>
      </c>
      <c r="I301" s="1" t="s">
        <v>631</v>
      </c>
      <c r="J301" s="1" t="s">
        <v>895</v>
      </c>
      <c r="R301" t="s">
        <v>170</v>
      </c>
      <c r="S301" t="s">
        <v>245</v>
      </c>
    </row>
    <row r="302" spans="1:24" x14ac:dyDescent="0.2">
      <c r="A302" s="3" t="s">
        <v>869</v>
      </c>
      <c r="B302" s="18"/>
      <c r="F302">
        <v>1</v>
      </c>
      <c r="I302" s="1" t="s">
        <v>631</v>
      </c>
      <c r="J302" s="1" t="s">
        <v>895</v>
      </c>
      <c r="R302" t="s">
        <v>170</v>
      </c>
      <c r="S302" t="s">
        <v>245</v>
      </c>
    </row>
    <row r="303" spans="1:24" x14ac:dyDescent="0.2">
      <c r="A303" t="s">
        <v>129</v>
      </c>
      <c r="C303">
        <v>1</v>
      </c>
      <c r="D303">
        <v>1</v>
      </c>
      <c r="E303">
        <v>1</v>
      </c>
      <c r="F303">
        <v>1</v>
      </c>
      <c r="G303">
        <v>1</v>
      </c>
      <c r="H303">
        <v>1</v>
      </c>
      <c r="P303" t="s">
        <v>410</v>
      </c>
      <c r="Q303" t="s">
        <v>715</v>
      </c>
      <c r="R303" s="1" t="s">
        <v>180</v>
      </c>
      <c r="S303" s="1" t="s">
        <v>245</v>
      </c>
      <c r="T303" t="s">
        <v>180</v>
      </c>
    </row>
    <row r="304" spans="1:24" x14ac:dyDescent="0.2">
      <c r="A304" t="s">
        <v>781</v>
      </c>
      <c r="H304">
        <v>1</v>
      </c>
      <c r="I304" t="s">
        <v>682</v>
      </c>
      <c r="J304" s="1" t="s">
        <v>893</v>
      </c>
      <c r="P304" t="s">
        <v>779</v>
      </c>
      <c r="Q304" t="s">
        <v>780</v>
      </c>
      <c r="R304" s="1" t="s">
        <v>165</v>
      </c>
      <c r="S304" s="1" t="s">
        <v>245</v>
      </c>
      <c r="T304" s="1" t="s">
        <v>758</v>
      </c>
    </row>
    <row r="305" spans="1:24" x14ac:dyDescent="0.2">
      <c r="A305" t="s">
        <v>130</v>
      </c>
      <c r="C305">
        <v>1</v>
      </c>
      <c r="D305">
        <v>1</v>
      </c>
      <c r="E305">
        <v>1</v>
      </c>
      <c r="F305">
        <v>1</v>
      </c>
      <c r="G305">
        <v>1</v>
      </c>
      <c r="H305">
        <v>1</v>
      </c>
      <c r="P305" t="s">
        <v>411</v>
      </c>
      <c r="Q305" t="s">
        <v>716</v>
      </c>
      <c r="R305" s="1" t="s">
        <v>176</v>
      </c>
      <c r="S305" s="1" t="s">
        <v>245</v>
      </c>
      <c r="T305" t="s">
        <v>769</v>
      </c>
      <c r="X305">
        <v>1</v>
      </c>
    </row>
    <row r="306" spans="1:24" x14ac:dyDescent="0.2">
      <c r="A306" t="s">
        <v>131</v>
      </c>
      <c r="C306">
        <v>1</v>
      </c>
      <c r="D306">
        <v>1</v>
      </c>
      <c r="E306">
        <v>1</v>
      </c>
      <c r="F306">
        <v>1</v>
      </c>
      <c r="G306">
        <v>1</v>
      </c>
      <c r="H306">
        <v>1</v>
      </c>
      <c r="P306" t="s">
        <v>412</v>
      </c>
      <c r="Q306" t="s">
        <v>717</v>
      </c>
      <c r="R306" s="1" t="s">
        <v>165</v>
      </c>
      <c r="S306" s="1" t="s">
        <v>245</v>
      </c>
      <c r="T306" t="s">
        <v>758</v>
      </c>
      <c r="U306">
        <v>1</v>
      </c>
      <c r="V306">
        <v>1</v>
      </c>
      <c r="W306">
        <v>1</v>
      </c>
    </row>
    <row r="307" spans="1:24" x14ac:dyDescent="0.2">
      <c r="A307" t="s">
        <v>814</v>
      </c>
      <c r="C307">
        <v>1</v>
      </c>
      <c r="D307">
        <v>1</v>
      </c>
      <c r="E307">
        <v>1</v>
      </c>
      <c r="F307">
        <v>1</v>
      </c>
      <c r="G307">
        <v>1</v>
      </c>
      <c r="H307">
        <v>1</v>
      </c>
      <c r="P307" t="s">
        <v>413</v>
      </c>
      <c r="Q307" t="s">
        <v>718</v>
      </c>
      <c r="R307" s="1" t="s">
        <v>165</v>
      </c>
      <c r="S307" s="1" t="s">
        <v>245</v>
      </c>
      <c r="T307" t="s">
        <v>760</v>
      </c>
      <c r="U307">
        <v>1</v>
      </c>
      <c r="W307">
        <v>1</v>
      </c>
    </row>
    <row r="308" spans="1:24" x14ac:dyDescent="0.2">
      <c r="A308" t="s">
        <v>472</v>
      </c>
      <c r="C308">
        <v>1</v>
      </c>
      <c r="D308">
        <v>1</v>
      </c>
      <c r="E308">
        <v>1</v>
      </c>
      <c r="F308">
        <v>1</v>
      </c>
      <c r="G308">
        <v>1</v>
      </c>
      <c r="H308">
        <v>1</v>
      </c>
      <c r="P308" t="s">
        <v>507</v>
      </c>
      <c r="Q308" t="s">
        <v>471</v>
      </c>
      <c r="R308" s="1" t="s">
        <v>170</v>
      </c>
      <c r="S308" s="1" t="s">
        <v>245</v>
      </c>
      <c r="T308" t="s">
        <v>777</v>
      </c>
    </row>
    <row r="309" spans="1:24" x14ac:dyDescent="0.2">
      <c r="A309" t="s">
        <v>161</v>
      </c>
      <c r="D309">
        <v>1</v>
      </c>
      <c r="E309">
        <v>1</v>
      </c>
      <c r="F309">
        <v>1</v>
      </c>
      <c r="G309">
        <v>1</v>
      </c>
      <c r="H309">
        <v>1</v>
      </c>
      <c r="I309" t="s">
        <v>587</v>
      </c>
      <c r="J309" s="1" t="s">
        <v>891</v>
      </c>
      <c r="K309">
        <v>1</v>
      </c>
      <c r="P309" t="s">
        <v>414</v>
      </c>
      <c r="Q309" t="s">
        <v>719</v>
      </c>
      <c r="R309" s="1" t="s">
        <v>170</v>
      </c>
      <c r="S309" s="1" t="s">
        <v>245</v>
      </c>
    </row>
    <row r="310" spans="1:24" x14ac:dyDescent="0.2">
      <c r="A310" t="s">
        <v>132</v>
      </c>
      <c r="C310">
        <v>1</v>
      </c>
      <c r="D310">
        <v>1</v>
      </c>
      <c r="E310">
        <v>1</v>
      </c>
      <c r="F310">
        <v>1</v>
      </c>
      <c r="G310">
        <v>1</v>
      </c>
      <c r="H310">
        <v>1</v>
      </c>
      <c r="P310" t="s">
        <v>415</v>
      </c>
      <c r="Q310" t="s">
        <v>720</v>
      </c>
      <c r="R310" s="1" t="s">
        <v>170</v>
      </c>
      <c r="S310" s="1" t="s">
        <v>245</v>
      </c>
      <c r="T310" s="1" t="s">
        <v>773</v>
      </c>
    </row>
    <row r="311" spans="1:24" x14ac:dyDescent="0.2">
      <c r="A311" t="s">
        <v>174</v>
      </c>
      <c r="C311">
        <v>1</v>
      </c>
      <c r="D311">
        <v>1</v>
      </c>
      <c r="E311">
        <v>1</v>
      </c>
      <c r="F311">
        <v>1</v>
      </c>
      <c r="G311">
        <v>1</v>
      </c>
      <c r="H311">
        <v>1</v>
      </c>
      <c r="P311" t="s">
        <v>508</v>
      </c>
      <c r="Q311" t="s">
        <v>473</v>
      </c>
      <c r="R311" s="1" t="s">
        <v>176</v>
      </c>
      <c r="S311" s="1" t="s">
        <v>245</v>
      </c>
      <c r="T311" t="s">
        <v>751</v>
      </c>
      <c r="X311">
        <v>1</v>
      </c>
    </row>
    <row r="312" spans="1:24" x14ac:dyDescent="0.2">
      <c r="A312" s="3" t="s">
        <v>870</v>
      </c>
      <c r="B312" s="18"/>
      <c r="F312">
        <v>1</v>
      </c>
      <c r="I312" s="1" t="s">
        <v>215</v>
      </c>
      <c r="J312" s="1" t="s">
        <v>895</v>
      </c>
      <c r="R312" t="s">
        <v>181</v>
      </c>
      <c r="S312" t="s">
        <v>245</v>
      </c>
    </row>
    <row r="313" spans="1:24" x14ac:dyDescent="0.2">
      <c r="A313" t="s">
        <v>133</v>
      </c>
      <c r="C313">
        <v>1</v>
      </c>
      <c r="D313">
        <v>1</v>
      </c>
      <c r="E313">
        <v>1</v>
      </c>
      <c r="F313">
        <v>1</v>
      </c>
      <c r="G313">
        <v>1</v>
      </c>
      <c r="H313">
        <v>1</v>
      </c>
      <c r="P313" t="s">
        <v>416</v>
      </c>
      <c r="Q313" t="s">
        <v>721</v>
      </c>
      <c r="R313" s="1" t="s">
        <v>170</v>
      </c>
      <c r="S313" s="1" t="s">
        <v>245</v>
      </c>
      <c r="T313" t="s">
        <v>764</v>
      </c>
    </row>
    <row r="314" spans="1:24" x14ac:dyDescent="0.2">
      <c r="A314" t="s">
        <v>762</v>
      </c>
      <c r="D314">
        <v>1</v>
      </c>
      <c r="F314">
        <v>1</v>
      </c>
      <c r="I314" s="1" t="s">
        <v>587</v>
      </c>
      <c r="J314" s="1" t="s">
        <v>891</v>
      </c>
      <c r="K314">
        <v>1</v>
      </c>
      <c r="R314" s="1" t="s">
        <v>170</v>
      </c>
      <c r="S314" s="1" t="s">
        <v>245</v>
      </c>
    </row>
    <row r="315" spans="1:24" x14ac:dyDescent="0.2">
      <c r="A315" t="s">
        <v>776</v>
      </c>
      <c r="C315">
        <v>1</v>
      </c>
      <c r="D315">
        <v>1</v>
      </c>
      <c r="E315">
        <v>1</v>
      </c>
      <c r="F315">
        <v>1</v>
      </c>
      <c r="G315">
        <v>1</v>
      </c>
      <c r="H315">
        <v>1</v>
      </c>
      <c r="P315" t="s">
        <v>509</v>
      </c>
      <c r="Q315" t="s">
        <v>474</v>
      </c>
      <c r="R315" s="1" t="s">
        <v>170</v>
      </c>
      <c r="S315" s="1" t="s">
        <v>245</v>
      </c>
      <c r="T315" t="s">
        <v>764</v>
      </c>
    </row>
    <row r="316" spans="1:24" x14ac:dyDescent="0.2">
      <c r="A316" t="s">
        <v>134</v>
      </c>
      <c r="C316">
        <v>1</v>
      </c>
      <c r="D316">
        <v>1</v>
      </c>
      <c r="E316">
        <v>1</v>
      </c>
      <c r="F316">
        <v>1</v>
      </c>
      <c r="G316">
        <v>1</v>
      </c>
      <c r="H316">
        <v>1</v>
      </c>
      <c r="P316" t="s">
        <v>417</v>
      </c>
      <c r="Q316" t="s">
        <v>722</v>
      </c>
      <c r="R316" s="1" t="s">
        <v>176</v>
      </c>
      <c r="S316" s="1" t="s">
        <v>245</v>
      </c>
      <c r="T316" t="s">
        <v>755</v>
      </c>
    </row>
    <row r="317" spans="1:24" x14ac:dyDescent="0.2">
      <c r="A317" t="s">
        <v>212</v>
      </c>
      <c r="D317">
        <v>1</v>
      </c>
      <c r="F317">
        <v>1</v>
      </c>
      <c r="H317">
        <v>1</v>
      </c>
      <c r="I317" t="s">
        <v>676</v>
      </c>
      <c r="J317" s="1" t="s">
        <v>892</v>
      </c>
      <c r="M317">
        <v>1</v>
      </c>
      <c r="P317" t="s">
        <v>418</v>
      </c>
      <c r="Q317" t="s">
        <v>723</v>
      </c>
      <c r="R317" s="1" t="s">
        <v>181</v>
      </c>
      <c r="S317" s="1" t="s">
        <v>245</v>
      </c>
      <c r="T317" s="1" t="s">
        <v>782</v>
      </c>
    </row>
    <row r="318" spans="1:24" x14ac:dyDescent="0.2">
      <c r="A318" t="s">
        <v>135</v>
      </c>
      <c r="C318">
        <v>1</v>
      </c>
      <c r="D318">
        <v>1</v>
      </c>
      <c r="E318">
        <v>1</v>
      </c>
      <c r="F318">
        <v>1</v>
      </c>
      <c r="G318">
        <v>1</v>
      </c>
      <c r="H318">
        <v>1</v>
      </c>
      <c r="P318" t="s">
        <v>419</v>
      </c>
      <c r="Q318" t="s">
        <v>724</v>
      </c>
      <c r="R318" s="1" t="s">
        <v>181</v>
      </c>
      <c r="S318" s="1" t="s">
        <v>245</v>
      </c>
      <c r="T318" s="1" t="s">
        <v>767</v>
      </c>
      <c r="X318">
        <v>1</v>
      </c>
    </row>
    <row r="319" spans="1:24" x14ac:dyDescent="0.2">
      <c r="A319" t="s">
        <v>226</v>
      </c>
      <c r="D319">
        <v>1</v>
      </c>
      <c r="F319">
        <v>1</v>
      </c>
      <c r="I319" s="1" t="s">
        <v>449</v>
      </c>
      <c r="J319" s="1" t="s">
        <v>891</v>
      </c>
      <c r="K319">
        <v>1</v>
      </c>
      <c r="R319" s="1" t="s">
        <v>165</v>
      </c>
      <c r="S319" s="1" t="s">
        <v>245</v>
      </c>
      <c r="T319" t="s">
        <v>245</v>
      </c>
    </row>
    <row r="320" spans="1:24" x14ac:dyDescent="0.2">
      <c r="A320" t="s">
        <v>136</v>
      </c>
      <c r="C320">
        <v>1</v>
      </c>
      <c r="D320">
        <v>1</v>
      </c>
      <c r="E320">
        <v>1</v>
      </c>
      <c r="F320">
        <v>1</v>
      </c>
      <c r="G320">
        <v>1</v>
      </c>
      <c r="H320">
        <v>1</v>
      </c>
      <c r="P320" t="s">
        <v>420</v>
      </c>
      <c r="Q320" t="s">
        <v>725</v>
      </c>
      <c r="R320" s="1" t="s">
        <v>180</v>
      </c>
      <c r="S320" s="1" t="s">
        <v>178</v>
      </c>
      <c r="T320" t="s">
        <v>756</v>
      </c>
      <c r="X320">
        <v>1</v>
      </c>
    </row>
    <row r="321" spans="1:24" x14ac:dyDescent="0.2">
      <c r="A321" t="s">
        <v>885</v>
      </c>
      <c r="D321">
        <v>1</v>
      </c>
      <c r="F321">
        <v>1</v>
      </c>
      <c r="I321" s="1" t="s">
        <v>475</v>
      </c>
      <c r="J321" s="1" t="s">
        <v>892</v>
      </c>
      <c r="M321">
        <v>1</v>
      </c>
      <c r="O321" s="1">
        <v>1</v>
      </c>
      <c r="P321" t="s">
        <v>500</v>
      </c>
      <c r="Q321" t="s">
        <v>458</v>
      </c>
      <c r="R321" t="s">
        <v>176</v>
      </c>
      <c r="S321" t="s">
        <v>165</v>
      </c>
      <c r="T321" s="1" t="s">
        <v>755</v>
      </c>
    </row>
    <row r="322" spans="1:24" x14ac:dyDescent="0.2">
      <c r="A322" t="s">
        <v>137</v>
      </c>
      <c r="C322">
        <v>1</v>
      </c>
      <c r="D322">
        <v>1</v>
      </c>
      <c r="E322">
        <v>1</v>
      </c>
      <c r="F322">
        <v>1</v>
      </c>
      <c r="G322">
        <v>1</v>
      </c>
      <c r="H322">
        <v>1</v>
      </c>
      <c r="P322" t="s">
        <v>421</v>
      </c>
      <c r="Q322" t="s">
        <v>726</v>
      </c>
      <c r="R322" s="1" t="s">
        <v>176</v>
      </c>
      <c r="S322" s="1" t="s">
        <v>245</v>
      </c>
      <c r="T322" t="s">
        <v>754</v>
      </c>
    </row>
    <row r="323" spans="1:24" x14ac:dyDescent="0.2">
      <c r="A323" t="s">
        <v>138</v>
      </c>
      <c r="C323">
        <v>1</v>
      </c>
      <c r="D323">
        <v>1</v>
      </c>
      <c r="E323">
        <v>1</v>
      </c>
      <c r="F323">
        <v>1</v>
      </c>
      <c r="G323">
        <v>1</v>
      </c>
      <c r="H323">
        <v>1</v>
      </c>
      <c r="P323" t="s">
        <v>422</v>
      </c>
      <c r="Q323" t="s">
        <v>727</v>
      </c>
      <c r="R323" s="1" t="s">
        <v>171</v>
      </c>
      <c r="S323" s="1" t="s">
        <v>245</v>
      </c>
      <c r="T323" t="s">
        <v>777</v>
      </c>
      <c r="U323">
        <v>1</v>
      </c>
    </row>
    <row r="324" spans="1:24" x14ac:dyDescent="0.2">
      <c r="A324" t="s">
        <v>886</v>
      </c>
      <c r="F324">
        <v>1</v>
      </c>
      <c r="I324" s="1" t="s">
        <v>727</v>
      </c>
      <c r="J324" s="1" t="s">
        <v>896</v>
      </c>
      <c r="R324" t="s">
        <v>165</v>
      </c>
      <c r="S324" t="s">
        <v>245</v>
      </c>
    </row>
    <row r="325" spans="1:24" x14ac:dyDescent="0.2">
      <c r="A325" t="s">
        <v>139</v>
      </c>
      <c r="C325">
        <v>1</v>
      </c>
      <c r="D325">
        <v>1</v>
      </c>
      <c r="E325">
        <v>1</v>
      </c>
      <c r="F325">
        <v>1</v>
      </c>
      <c r="G325">
        <v>1</v>
      </c>
      <c r="H325">
        <v>1</v>
      </c>
      <c r="P325" t="s">
        <v>423</v>
      </c>
      <c r="Q325" t="s">
        <v>728</v>
      </c>
      <c r="R325" s="1" t="s">
        <v>170</v>
      </c>
      <c r="S325" s="1" t="s">
        <v>245</v>
      </c>
      <c r="T325" s="1" t="s">
        <v>773</v>
      </c>
    </row>
    <row r="326" spans="1:24" x14ac:dyDescent="0.2">
      <c r="A326" t="s">
        <v>197</v>
      </c>
      <c r="D326">
        <v>1</v>
      </c>
      <c r="E326">
        <v>1</v>
      </c>
      <c r="F326">
        <v>1</v>
      </c>
      <c r="G326">
        <v>1</v>
      </c>
      <c r="H326">
        <v>1</v>
      </c>
      <c r="I326" t="s">
        <v>475</v>
      </c>
      <c r="J326" s="1" t="s">
        <v>892</v>
      </c>
      <c r="M326">
        <v>1</v>
      </c>
      <c r="O326">
        <v>1</v>
      </c>
      <c r="P326" t="s">
        <v>424</v>
      </c>
      <c r="Q326" t="s">
        <v>729</v>
      </c>
      <c r="R326" s="1" t="s">
        <v>178</v>
      </c>
      <c r="S326" s="1" t="s">
        <v>245</v>
      </c>
      <c r="T326" s="1" t="s">
        <v>756</v>
      </c>
    </row>
    <row r="327" spans="1:24" x14ac:dyDescent="0.2">
      <c r="A327" t="s">
        <v>140</v>
      </c>
      <c r="C327">
        <v>1</v>
      </c>
      <c r="D327">
        <v>1</v>
      </c>
      <c r="E327">
        <v>1</v>
      </c>
      <c r="F327">
        <v>1</v>
      </c>
      <c r="H327">
        <v>1</v>
      </c>
      <c r="P327" t="s">
        <v>425</v>
      </c>
      <c r="Q327" t="s">
        <v>730</v>
      </c>
      <c r="R327" s="1" t="s">
        <v>181</v>
      </c>
      <c r="S327" s="1" t="s">
        <v>245</v>
      </c>
      <c r="T327" s="1" t="s">
        <v>767</v>
      </c>
      <c r="X327">
        <v>1</v>
      </c>
    </row>
    <row r="328" spans="1:24" x14ac:dyDescent="0.2">
      <c r="A328" t="s">
        <v>141</v>
      </c>
      <c r="C328">
        <v>1</v>
      </c>
      <c r="D328">
        <v>1</v>
      </c>
      <c r="E328">
        <v>1</v>
      </c>
      <c r="F328">
        <v>1</v>
      </c>
      <c r="G328">
        <v>1</v>
      </c>
      <c r="H328">
        <v>1</v>
      </c>
      <c r="P328" t="s">
        <v>426</v>
      </c>
      <c r="Q328" t="s">
        <v>731</v>
      </c>
      <c r="R328" s="1" t="s">
        <v>176</v>
      </c>
      <c r="S328" s="1" t="s">
        <v>245</v>
      </c>
      <c r="T328" s="1" t="s">
        <v>751</v>
      </c>
      <c r="X328">
        <v>1</v>
      </c>
    </row>
    <row r="329" spans="1:24" x14ac:dyDescent="0.2">
      <c r="A329" t="s">
        <v>142</v>
      </c>
      <c r="C329">
        <v>1</v>
      </c>
      <c r="D329">
        <v>1</v>
      </c>
      <c r="E329">
        <v>1</v>
      </c>
      <c r="F329">
        <v>1</v>
      </c>
      <c r="G329">
        <v>1</v>
      </c>
      <c r="H329">
        <v>1</v>
      </c>
      <c r="P329" t="s">
        <v>427</v>
      </c>
      <c r="Q329" t="s">
        <v>732</v>
      </c>
      <c r="R329" s="1" t="s">
        <v>165</v>
      </c>
      <c r="S329" s="1" t="s">
        <v>245</v>
      </c>
      <c r="T329" t="s">
        <v>763</v>
      </c>
      <c r="U329">
        <v>1</v>
      </c>
    </row>
    <row r="330" spans="1:24" x14ac:dyDescent="0.2">
      <c r="A330" t="s">
        <v>143</v>
      </c>
      <c r="C330">
        <v>1</v>
      </c>
      <c r="D330">
        <v>1</v>
      </c>
      <c r="E330">
        <v>1</v>
      </c>
      <c r="G330">
        <v>1</v>
      </c>
      <c r="H330">
        <v>1</v>
      </c>
      <c r="P330" t="s">
        <v>428</v>
      </c>
      <c r="Q330" t="s">
        <v>733</v>
      </c>
      <c r="R330" s="1" t="s">
        <v>170</v>
      </c>
      <c r="S330" s="1" t="s">
        <v>245</v>
      </c>
      <c r="T330" t="s">
        <v>777</v>
      </c>
    </row>
    <row r="331" spans="1:24" x14ac:dyDescent="0.2">
      <c r="A331" s="3" t="s">
        <v>826</v>
      </c>
      <c r="B331" s="18"/>
      <c r="F331">
        <v>1</v>
      </c>
      <c r="I331" s="1" t="s">
        <v>733</v>
      </c>
      <c r="J331" s="1" t="s">
        <v>896</v>
      </c>
      <c r="R331" t="s">
        <v>170</v>
      </c>
      <c r="S331" s="1" t="s">
        <v>245</v>
      </c>
    </row>
    <row r="332" spans="1:24" x14ac:dyDescent="0.2">
      <c r="A332" s="3" t="s">
        <v>823</v>
      </c>
      <c r="B332" s="18"/>
      <c r="F332">
        <v>1</v>
      </c>
      <c r="I332" t="s">
        <v>733</v>
      </c>
      <c r="J332" s="1" t="s">
        <v>896</v>
      </c>
      <c r="R332" s="1" t="s">
        <v>170</v>
      </c>
      <c r="S332" s="1" t="s">
        <v>245</v>
      </c>
    </row>
    <row r="333" spans="1:24" x14ac:dyDescent="0.2">
      <c r="A333" s="3" t="s">
        <v>824</v>
      </c>
      <c r="B333" s="18"/>
      <c r="F333">
        <v>1</v>
      </c>
      <c r="I333" t="s">
        <v>733</v>
      </c>
      <c r="J333" s="1" t="s">
        <v>896</v>
      </c>
      <c r="R333" s="1" t="s">
        <v>170</v>
      </c>
      <c r="S333" s="1" t="s">
        <v>245</v>
      </c>
    </row>
    <row r="334" spans="1:24" x14ac:dyDescent="0.2">
      <c r="A334" s="3" t="s">
        <v>825</v>
      </c>
      <c r="B334" s="18"/>
      <c r="F334">
        <v>1</v>
      </c>
      <c r="I334" s="1" t="s">
        <v>733</v>
      </c>
      <c r="J334" s="1" t="s">
        <v>896</v>
      </c>
      <c r="R334" s="1" t="s">
        <v>170</v>
      </c>
      <c r="S334" s="1" t="s">
        <v>245</v>
      </c>
    </row>
    <row r="335" spans="1:24" x14ac:dyDescent="0.2">
      <c r="A335" s="3" t="s">
        <v>827</v>
      </c>
      <c r="B335" s="18"/>
      <c r="F335">
        <v>1</v>
      </c>
      <c r="I335" s="1" t="s">
        <v>733</v>
      </c>
      <c r="J335" s="1" t="s">
        <v>896</v>
      </c>
      <c r="R335" s="1" t="s">
        <v>170</v>
      </c>
      <c r="S335" s="1" t="s">
        <v>245</v>
      </c>
    </row>
    <row r="336" spans="1:24" x14ac:dyDescent="0.2">
      <c r="A336" s="3" t="s">
        <v>828</v>
      </c>
      <c r="B336" s="18"/>
      <c r="F336">
        <v>1</v>
      </c>
      <c r="I336" s="1" t="s">
        <v>733</v>
      </c>
      <c r="J336" s="1" t="s">
        <v>896</v>
      </c>
      <c r="R336" s="1" t="s">
        <v>170</v>
      </c>
      <c r="S336" s="1" t="s">
        <v>245</v>
      </c>
    </row>
    <row r="337" spans="1:24" x14ac:dyDescent="0.2">
      <c r="A337" s="3" t="s">
        <v>829</v>
      </c>
      <c r="B337" s="18"/>
      <c r="F337">
        <v>1</v>
      </c>
      <c r="I337" s="1" t="s">
        <v>733</v>
      </c>
      <c r="J337" s="1" t="s">
        <v>896</v>
      </c>
      <c r="R337" s="1" t="s">
        <v>170</v>
      </c>
      <c r="S337" s="1" t="s">
        <v>245</v>
      </c>
    </row>
    <row r="338" spans="1:24" x14ac:dyDescent="0.2">
      <c r="A338" t="s">
        <v>217</v>
      </c>
      <c r="C338">
        <v>1</v>
      </c>
      <c r="E338">
        <v>1</v>
      </c>
      <c r="P338" t="s">
        <v>510</v>
      </c>
      <c r="Q338" t="s">
        <v>475</v>
      </c>
      <c r="R338" s="1" t="s">
        <v>165</v>
      </c>
      <c r="S338" s="1" t="s">
        <v>245</v>
      </c>
      <c r="T338" t="s">
        <v>758</v>
      </c>
      <c r="U338">
        <v>1</v>
      </c>
      <c r="V338">
        <v>1</v>
      </c>
      <c r="X338">
        <v>1</v>
      </c>
    </row>
    <row r="339" spans="1:24" x14ac:dyDescent="0.2">
      <c r="A339" s="18" t="s">
        <v>1014</v>
      </c>
      <c r="B339" s="18"/>
      <c r="F339">
        <v>1</v>
      </c>
      <c r="I339" t="s">
        <v>203</v>
      </c>
      <c r="J339" s="1" t="s">
        <v>895</v>
      </c>
      <c r="R339" t="s">
        <v>181</v>
      </c>
      <c r="S339" t="s">
        <v>178</v>
      </c>
    </row>
    <row r="340" spans="1:24" x14ac:dyDescent="0.2">
      <c r="A340" s="18" t="s">
        <v>1013</v>
      </c>
      <c r="B340" s="18"/>
      <c r="F340">
        <v>1</v>
      </c>
      <c r="I340" t="s">
        <v>203</v>
      </c>
      <c r="J340" s="1" t="s">
        <v>895</v>
      </c>
      <c r="R340" t="s">
        <v>181</v>
      </c>
      <c r="S340" t="s">
        <v>178</v>
      </c>
    </row>
    <row r="341" spans="1:24" x14ac:dyDescent="0.2">
      <c r="A341" t="s">
        <v>956</v>
      </c>
      <c r="H341">
        <v>1</v>
      </c>
      <c r="I341" t="s">
        <v>203</v>
      </c>
      <c r="J341" s="1" t="s">
        <v>893</v>
      </c>
      <c r="P341" t="s">
        <v>957</v>
      </c>
      <c r="Q341" t="s">
        <v>958</v>
      </c>
      <c r="R341" s="1" t="s">
        <v>959</v>
      </c>
      <c r="S341" t="s">
        <v>178</v>
      </c>
    </row>
    <row r="342" spans="1:24" x14ac:dyDescent="0.2">
      <c r="A342" t="s">
        <v>179</v>
      </c>
      <c r="C342">
        <v>1</v>
      </c>
      <c r="D342">
        <v>1</v>
      </c>
      <c r="E342">
        <v>1</v>
      </c>
      <c r="F342">
        <v>1</v>
      </c>
      <c r="G342">
        <v>1</v>
      </c>
      <c r="H342">
        <v>1</v>
      </c>
      <c r="P342" t="s">
        <v>511</v>
      </c>
      <c r="Q342" t="s">
        <v>203</v>
      </c>
      <c r="R342" s="1" t="s">
        <v>244</v>
      </c>
      <c r="S342" s="1" t="s">
        <v>178</v>
      </c>
      <c r="T342" s="1" t="s">
        <v>772</v>
      </c>
    </row>
    <row r="343" spans="1:24" x14ac:dyDescent="0.2">
      <c r="A343" t="s">
        <v>144</v>
      </c>
      <c r="C343">
        <v>1</v>
      </c>
      <c r="D343">
        <v>1</v>
      </c>
      <c r="E343">
        <v>1</v>
      </c>
      <c r="F343">
        <v>1</v>
      </c>
      <c r="G343">
        <v>1</v>
      </c>
      <c r="H343">
        <v>1</v>
      </c>
      <c r="P343" t="s">
        <v>429</v>
      </c>
      <c r="Q343" t="s">
        <v>734</v>
      </c>
      <c r="R343" s="1" t="s">
        <v>180</v>
      </c>
      <c r="S343" s="1" t="s">
        <v>245</v>
      </c>
      <c r="T343" t="s">
        <v>180</v>
      </c>
    </row>
    <row r="344" spans="1:24" x14ac:dyDescent="0.2">
      <c r="A344" t="s">
        <v>198</v>
      </c>
      <c r="D344">
        <v>1</v>
      </c>
      <c r="F344">
        <v>1</v>
      </c>
      <c r="G344">
        <v>1</v>
      </c>
      <c r="H344">
        <v>1</v>
      </c>
      <c r="I344" t="s">
        <v>203</v>
      </c>
      <c r="J344" s="1" t="s">
        <v>892</v>
      </c>
      <c r="M344">
        <v>1</v>
      </c>
      <c r="P344" t="s">
        <v>512</v>
      </c>
      <c r="Q344" t="s">
        <v>476</v>
      </c>
      <c r="R344" s="1" t="s">
        <v>178</v>
      </c>
      <c r="S344" s="1" t="s">
        <v>245</v>
      </c>
      <c r="T344" t="s">
        <v>756</v>
      </c>
    </row>
    <row r="345" spans="1:24" x14ac:dyDescent="0.2">
      <c r="A345" t="s">
        <v>145</v>
      </c>
      <c r="C345">
        <v>1</v>
      </c>
      <c r="D345">
        <v>1</v>
      </c>
      <c r="E345">
        <v>1</v>
      </c>
      <c r="F345">
        <v>1</v>
      </c>
      <c r="G345">
        <v>1</v>
      </c>
      <c r="H345">
        <v>1</v>
      </c>
      <c r="P345" t="s">
        <v>430</v>
      </c>
      <c r="Q345" t="s">
        <v>735</v>
      </c>
      <c r="R345" s="1" t="s">
        <v>170</v>
      </c>
      <c r="S345" s="1" t="s">
        <v>245</v>
      </c>
      <c r="T345" s="1" t="s">
        <v>773</v>
      </c>
    </row>
    <row r="346" spans="1:24" x14ac:dyDescent="0.2">
      <c r="A346" t="s">
        <v>146</v>
      </c>
      <c r="C346">
        <v>1</v>
      </c>
      <c r="D346">
        <v>1</v>
      </c>
      <c r="E346">
        <v>1</v>
      </c>
      <c r="F346">
        <v>1</v>
      </c>
      <c r="G346">
        <v>1</v>
      </c>
      <c r="H346">
        <v>1</v>
      </c>
      <c r="P346" t="s">
        <v>431</v>
      </c>
      <c r="Q346" t="s">
        <v>736</v>
      </c>
      <c r="R346" s="1" t="s">
        <v>181</v>
      </c>
      <c r="S346" s="1" t="s">
        <v>245</v>
      </c>
      <c r="T346" s="1" t="s">
        <v>765</v>
      </c>
      <c r="X346">
        <v>1</v>
      </c>
    </row>
    <row r="347" spans="1:24" x14ac:dyDescent="0.2">
      <c r="A347" t="s">
        <v>169</v>
      </c>
      <c r="D347">
        <v>1</v>
      </c>
      <c r="F347">
        <v>1</v>
      </c>
      <c r="H347">
        <v>1</v>
      </c>
      <c r="J347" s="1" t="s">
        <v>898</v>
      </c>
      <c r="L347">
        <v>1</v>
      </c>
      <c r="P347" t="s">
        <v>513</v>
      </c>
      <c r="Q347" t="s">
        <v>477</v>
      </c>
      <c r="R347" s="1" t="s">
        <v>165</v>
      </c>
      <c r="S347" s="1" t="s">
        <v>245</v>
      </c>
      <c r="T347" t="s">
        <v>759</v>
      </c>
      <c r="W347" t="s">
        <v>1002</v>
      </c>
    </row>
    <row r="348" spans="1:24" x14ac:dyDescent="0.2">
      <c r="A348" t="s">
        <v>771</v>
      </c>
      <c r="C348">
        <v>1</v>
      </c>
      <c r="D348">
        <v>1</v>
      </c>
      <c r="E348">
        <v>1</v>
      </c>
      <c r="F348">
        <v>1</v>
      </c>
      <c r="G348">
        <v>1</v>
      </c>
      <c r="H348">
        <v>1</v>
      </c>
      <c r="P348" t="s">
        <v>514</v>
      </c>
      <c r="Q348" t="s">
        <v>478</v>
      </c>
      <c r="R348" s="1" t="s">
        <v>180</v>
      </c>
      <c r="S348" s="1" t="s">
        <v>245</v>
      </c>
      <c r="T348" t="s">
        <v>180</v>
      </c>
    </row>
    <row r="349" spans="1:24" x14ac:dyDescent="0.2">
      <c r="A349" t="s">
        <v>175</v>
      </c>
      <c r="C349">
        <v>1</v>
      </c>
      <c r="D349">
        <v>1</v>
      </c>
      <c r="E349">
        <v>1</v>
      </c>
      <c r="F349">
        <v>1</v>
      </c>
      <c r="G349">
        <v>1</v>
      </c>
      <c r="H349">
        <v>1</v>
      </c>
      <c r="P349" t="s">
        <v>432</v>
      </c>
      <c r="Q349" t="s">
        <v>737</v>
      </c>
      <c r="R349" s="1" t="s">
        <v>170</v>
      </c>
      <c r="S349" s="1" t="s">
        <v>245</v>
      </c>
      <c r="T349" t="s">
        <v>764</v>
      </c>
    </row>
    <row r="350" spans="1:24" x14ac:dyDescent="0.2">
      <c r="A350" t="s">
        <v>545</v>
      </c>
      <c r="D350">
        <v>1</v>
      </c>
      <c r="F350">
        <v>1</v>
      </c>
      <c r="G350">
        <v>1</v>
      </c>
      <c r="H350">
        <v>1</v>
      </c>
      <c r="I350" t="s">
        <v>475</v>
      </c>
      <c r="J350" s="1" t="s">
        <v>896</v>
      </c>
      <c r="R350" t="s">
        <v>165</v>
      </c>
      <c r="S350" t="s">
        <v>245</v>
      </c>
      <c r="T350" t="s">
        <v>758</v>
      </c>
    </row>
    <row r="351" spans="1:24" x14ac:dyDescent="0.2">
      <c r="A351" t="s">
        <v>213</v>
      </c>
      <c r="D351">
        <v>1</v>
      </c>
      <c r="E351">
        <v>1</v>
      </c>
      <c r="F351">
        <v>1</v>
      </c>
      <c r="H351">
        <v>1</v>
      </c>
      <c r="I351" t="s">
        <v>609</v>
      </c>
      <c r="J351" s="1" t="s">
        <v>927</v>
      </c>
      <c r="M351">
        <v>1</v>
      </c>
      <c r="O351">
        <v>1</v>
      </c>
      <c r="P351" t="s">
        <v>433</v>
      </c>
      <c r="Q351" t="s">
        <v>738</v>
      </c>
      <c r="R351" s="1" t="s">
        <v>181</v>
      </c>
      <c r="S351" s="1" t="s">
        <v>245</v>
      </c>
      <c r="T351" t="s">
        <v>767</v>
      </c>
    </row>
    <row r="352" spans="1:24" x14ac:dyDescent="0.2">
      <c r="A352" t="s">
        <v>223</v>
      </c>
      <c r="D352">
        <v>1</v>
      </c>
      <c r="E352">
        <v>1</v>
      </c>
      <c r="F352">
        <v>1</v>
      </c>
      <c r="H352">
        <v>1</v>
      </c>
      <c r="I352" s="1" t="s">
        <v>668</v>
      </c>
      <c r="J352" s="1" t="s">
        <v>891</v>
      </c>
      <c r="K352">
        <v>1</v>
      </c>
      <c r="P352" t="s">
        <v>515</v>
      </c>
      <c r="Q352" t="s">
        <v>479</v>
      </c>
      <c r="R352" s="1" t="s">
        <v>176</v>
      </c>
      <c r="S352" s="1" t="s">
        <v>245</v>
      </c>
      <c r="T352" t="s">
        <v>754</v>
      </c>
    </row>
    <row r="353" spans="1:24" x14ac:dyDescent="0.2">
      <c r="A353" t="s">
        <v>160</v>
      </c>
      <c r="C353">
        <v>1</v>
      </c>
      <c r="D353">
        <v>1</v>
      </c>
      <c r="E353">
        <v>1</v>
      </c>
      <c r="F353">
        <v>1</v>
      </c>
      <c r="G353">
        <v>1</v>
      </c>
      <c r="H353">
        <v>1</v>
      </c>
      <c r="P353" t="s">
        <v>516</v>
      </c>
      <c r="Q353" t="s">
        <v>480</v>
      </c>
      <c r="R353" s="1" t="s">
        <v>170</v>
      </c>
      <c r="S353" s="1" t="s">
        <v>245</v>
      </c>
      <c r="T353" t="s">
        <v>777</v>
      </c>
    </row>
    <row r="354" spans="1:24" x14ac:dyDescent="0.2">
      <c r="A354" s="18" t="s">
        <v>871</v>
      </c>
      <c r="B354" s="18"/>
      <c r="F354">
        <v>1</v>
      </c>
      <c r="I354" s="1" t="s">
        <v>480</v>
      </c>
      <c r="J354" s="1" t="s">
        <v>893</v>
      </c>
      <c r="R354" s="1" t="s">
        <v>176</v>
      </c>
      <c r="S354" s="1" t="s">
        <v>170</v>
      </c>
    </row>
    <row r="355" spans="1:24" x14ac:dyDescent="0.2">
      <c r="A355" t="s">
        <v>147</v>
      </c>
      <c r="C355">
        <v>1</v>
      </c>
      <c r="D355">
        <v>1</v>
      </c>
      <c r="E355">
        <v>1</v>
      </c>
      <c r="F355">
        <v>1</v>
      </c>
      <c r="G355">
        <v>1</v>
      </c>
      <c r="H355">
        <v>1</v>
      </c>
      <c r="P355" t="s">
        <v>434</v>
      </c>
      <c r="Q355" t="s">
        <v>739</v>
      </c>
      <c r="R355" s="1" t="s">
        <v>176</v>
      </c>
      <c r="S355" s="1" t="s">
        <v>245</v>
      </c>
      <c r="T355" t="s">
        <v>751</v>
      </c>
      <c r="X355">
        <v>1</v>
      </c>
    </row>
    <row r="356" spans="1:24" x14ac:dyDescent="0.2">
      <c r="A356" s="3" t="s">
        <v>830</v>
      </c>
      <c r="B356" s="18"/>
      <c r="F356">
        <v>1</v>
      </c>
      <c r="I356" s="1" t="s">
        <v>473</v>
      </c>
      <c r="J356" s="1" t="s">
        <v>895</v>
      </c>
      <c r="R356" s="1" t="s">
        <v>176</v>
      </c>
      <c r="S356" s="1" t="s">
        <v>245</v>
      </c>
    </row>
    <row r="357" spans="1:24" x14ac:dyDescent="0.2">
      <c r="A357" s="18" t="s">
        <v>872</v>
      </c>
      <c r="B357" s="18"/>
      <c r="F357">
        <v>1</v>
      </c>
      <c r="I357" s="1" t="s">
        <v>704</v>
      </c>
      <c r="J357" s="1" t="s">
        <v>893</v>
      </c>
      <c r="R357" t="s">
        <v>176</v>
      </c>
      <c r="S357" t="s">
        <v>245</v>
      </c>
    </row>
    <row r="358" spans="1:24" x14ac:dyDescent="0.2">
      <c r="A358" t="s">
        <v>148</v>
      </c>
      <c r="C358">
        <v>1</v>
      </c>
      <c r="D358">
        <v>1</v>
      </c>
      <c r="E358">
        <v>1</v>
      </c>
      <c r="F358">
        <v>1</v>
      </c>
      <c r="G358">
        <v>1</v>
      </c>
      <c r="H358">
        <v>1</v>
      </c>
      <c r="P358" t="s">
        <v>435</v>
      </c>
      <c r="Q358" t="s">
        <v>740</v>
      </c>
      <c r="R358" s="1" t="s">
        <v>176</v>
      </c>
      <c r="S358" s="1" t="s">
        <v>245</v>
      </c>
      <c r="T358" t="s">
        <v>751</v>
      </c>
    </row>
  </sheetData>
  <autoFilter ref="A1:X358">
    <sortState ref="A2:X358">
      <sortCondition ref="A1:A358"/>
    </sortState>
  </autoFilter>
  <sortState ref="A2:U350">
    <sortCondition ref="A1"/>
  </sortState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2"/>
  <sheetViews>
    <sheetView showGridLines="0" workbookViewId="0"/>
  </sheetViews>
  <sheetFormatPr baseColWidth="10" defaultRowHeight="16" x14ac:dyDescent="0.2"/>
  <cols>
    <col min="1" max="1" width="4.1640625" customWidth="1"/>
    <col min="2" max="2" width="36.1640625" customWidth="1"/>
    <col min="3" max="3" width="13.6640625" customWidth="1"/>
    <col min="4" max="4" width="98.83203125" customWidth="1"/>
  </cols>
  <sheetData>
    <row r="2" spans="2:4" ht="33" customHeight="1" x14ac:dyDescent="0.2">
      <c r="B2" s="22" t="s">
        <v>784</v>
      </c>
      <c r="C2" s="22" t="s">
        <v>792</v>
      </c>
      <c r="D2" s="22" t="s">
        <v>785</v>
      </c>
    </row>
    <row r="3" spans="2:4" x14ac:dyDescent="0.2">
      <c r="B3" t="s">
        <v>970</v>
      </c>
      <c r="C3" t="s">
        <v>938</v>
      </c>
      <c r="D3" t="s">
        <v>795</v>
      </c>
    </row>
    <row r="4" spans="2:4" x14ac:dyDescent="0.2">
      <c r="B4" t="s">
        <v>969</v>
      </c>
      <c r="C4" t="s">
        <v>944</v>
      </c>
      <c r="D4" t="s">
        <v>1005</v>
      </c>
    </row>
    <row r="5" spans="2:4" x14ac:dyDescent="0.2">
      <c r="B5" t="s">
        <v>815</v>
      </c>
      <c r="C5" t="s">
        <v>943</v>
      </c>
      <c r="D5" t="s">
        <v>909</v>
      </c>
    </row>
    <row r="6" spans="2:4" x14ac:dyDescent="0.2">
      <c r="B6" t="s">
        <v>818</v>
      </c>
      <c r="C6" t="s">
        <v>951</v>
      </c>
      <c r="D6" t="s">
        <v>908</v>
      </c>
    </row>
    <row r="7" spans="2:4" x14ac:dyDescent="0.2">
      <c r="B7" t="s">
        <v>966</v>
      </c>
      <c r="C7" t="s">
        <v>945</v>
      </c>
      <c r="D7" t="s">
        <v>967</v>
      </c>
    </row>
    <row r="8" spans="2:4" x14ac:dyDescent="0.2">
      <c r="B8" t="s">
        <v>963</v>
      </c>
      <c r="C8" t="s">
        <v>994</v>
      </c>
      <c r="D8" t="s">
        <v>964</v>
      </c>
    </row>
    <row r="9" spans="2:4" x14ac:dyDescent="0.2">
      <c r="B9" t="s">
        <v>930</v>
      </c>
      <c r="C9" t="s">
        <v>995</v>
      </c>
      <c r="D9" t="s">
        <v>929</v>
      </c>
    </row>
    <row r="10" spans="2:4" x14ac:dyDescent="0.2">
      <c r="B10" t="s">
        <v>996</v>
      </c>
      <c r="C10" t="s">
        <v>997</v>
      </c>
      <c r="D10" t="s">
        <v>794</v>
      </c>
    </row>
    <row r="11" spans="2:4" x14ac:dyDescent="0.2">
      <c r="B11" t="s">
        <v>998</v>
      </c>
      <c r="C11" t="s">
        <v>942</v>
      </c>
      <c r="D11" t="s">
        <v>794</v>
      </c>
    </row>
    <row r="12" spans="2:4" x14ac:dyDescent="0.2">
      <c r="B12" t="s">
        <v>786</v>
      </c>
      <c r="C12" t="s">
        <v>999</v>
      </c>
      <c r="D12" t="s">
        <v>787</v>
      </c>
    </row>
    <row r="13" spans="2:4" x14ac:dyDescent="0.2">
      <c r="B13" t="s">
        <v>164</v>
      </c>
      <c r="C13" t="s">
        <v>940</v>
      </c>
      <c r="D13" t="s">
        <v>793</v>
      </c>
    </row>
    <row r="14" spans="2:4" x14ac:dyDescent="0.2">
      <c r="B14" t="s">
        <v>218</v>
      </c>
      <c r="C14" t="s">
        <v>939</v>
      </c>
      <c r="D14" t="s">
        <v>971</v>
      </c>
    </row>
    <row r="15" spans="2:4" x14ac:dyDescent="0.2">
      <c r="B15" t="s">
        <v>768</v>
      </c>
      <c r="C15" t="s">
        <v>1007</v>
      </c>
      <c r="D15" t="s">
        <v>783</v>
      </c>
    </row>
    <row r="16" spans="2:4" x14ac:dyDescent="0.2">
      <c r="B16" t="s">
        <v>216</v>
      </c>
      <c r="C16" t="s">
        <v>941</v>
      </c>
      <c r="D16" t="s">
        <v>791</v>
      </c>
    </row>
    <row r="17" spans="2:4" x14ac:dyDescent="0.2">
      <c r="B17" t="s">
        <v>219</v>
      </c>
      <c r="C17" t="s">
        <v>1008</v>
      </c>
      <c r="D17" t="s">
        <v>790</v>
      </c>
    </row>
    <row r="18" spans="2:4" x14ac:dyDescent="0.2">
      <c r="B18" t="s">
        <v>219</v>
      </c>
      <c r="C18" t="s">
        <v>1008</v>
      </c>
      <c r="D18" t="s">
        <v>794</v>
      </c>
    </row>
    <row r="19" spans="2:4" x14ac:dyDescent="0.2">
      <c r="B19" t="s">
        <v>219</v>
      </c>
      <c r="C19" t="s">
        <v>1008</v>
      </c>
      <c r="D19" t="s">
        <v>1004</v>
      </c>
    </row>
    <row r="20" spans="2:4" x14ac:dyDescent="0.2">
      <c r="B20" t="s">
        <v>220</v>
      </c>
      <c r="C20" t="s">
        <v>1001</v>
      </c>
      <c r="D20" t="s">
        <v>1000</v>
      </c>
    </row>
    <row r="21" spans="2:4" x14ac:dyDescent="0.2">
      <c r="B21" t="s">
        <v>220</v>
      </c>
      <c r="C21" t="s">
        <v>1001</v>
      </c>
      <c r="D21" t="s">
        <v>1006</v>
      </c>
    </row>
    <row r="22" spans="2:4" x14ac:dyDescent="0.2">
      <c r="B22" t="s">
        <v>749</v>
      </c>
      <c r="C22" t="s">
        <v>1009</v>
      </c>
      <c r="D22" t="s">
        <v>789</v>
      </c>
    </row>
  </sheetData>
  <sortState ref="B3:D16">
    <sortCondition ref="C2"/>
  </sortState>
  <hyperlinks>
    <hyperlink ref="D18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9"/>
  <sheetViews>
    <sheetView showGridLines="0" zoomScale="97" workbookViewId="0"/>
  </sheetViews>
  <sheetFormatPr baseColWidth="10" defaultRowHeight="16" x14ac:dyDescent="0.2"/>
  <cols>
    <col min="1" max="3" width="4.33203125" customWidth="1"/>
    <col min="12" max="12" width="10.83203125" customWidth="1"/>
    <col min="13" max="14" width="4.33203125" customWidth="1"/>
  </cols>
  <sheetData>
    <row r="2" spans="2:14" x14ac:dyDescent="0.2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21" x14ac:dyDescent="0.25">
      <c r="B3" s="7"/>
      <c r="C3" s="14" t="s">
        <v>990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4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4" ht="16" customHeight="1" x14ac:dyDescent="0.2">
      <c r="B5" s="7"/>
      <c r="C5" s="43" t="s">
        <v>1019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7"/>
    </row>
    <row r="6" spans="2:14" x14ac:dyDescent="0.2">
      <c r="B6" s="7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7"/>
    </row>
    <row r="7" spans="2:14" x14ac:dyDescent="0.2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9" spans="2:14" x14ac:dyDescent="0.2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2:14" ht="21" x14ac:dyDescent="0.25">
      <c r="B10" s="19"/>
      <c r="C10" s="20" t="s">
        <v>991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2:14" x14ac:dyDescent="0.2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2:14" x14ac:dyDescent="0.2">
      <c r="B12" s="19"/>
      <c r="C12" s="44" t="s">
        <v>993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19"/>
    </row>
    <row r="13" spans="2:14" x14ac:dyDescent="0.2">
      <c r="B13" s="19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19"/>
    </row>
    <row r="14" spans="2:14" x14ac:dyDescent="0.2"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9"/>
    </row>
    <row r="15" spans="2:14" x14ac:dyDescent="0.2">
      <c r="B15" s="19"/>
      <c r="C15" s="45" t="s">
        <v>1010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19"/>
    </row>
    <row r="16" spans="2:14" x14ac:dyDescent="0.2">
      <c r="B16" s="19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19"/>
    </row>
    <row r="17" spans="2:14" x14ac:dyDescent="0.2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2:14" x14ac:dyDescent="0.2">
      <c r="B18" s="19"/>
      <c r="C18" s="44" t="s">
        <v>992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19"/>
    </row>
    <row r="19" spans="2:14" x14ac:dyDescent="0.2">
      <c r="B19" s="19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19"/>
    </row>
  </sheetData>
  <mergeCells count="4">
    <mergeCell ref="C5:M6"/>
    <mergeCell ref="C12:M13"/>
    <mergeCell ref="C18:M19"/>
    <mergeCell ref="C15:M16"/>
  </mergeCells>
  <hyperlinks>
    <hyperlink ref="C15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showGridLines="0" zoomScale="99" workbookViewId="0"/>
  </sheetViews>
  <sheetFormatPr baseColWidth="10" defaultRowHeight="16" x14ac:dyDescent="0.2"/>
  <cols>
    <col min="1" max="1" width="4.5" customWidth="1"/>
    <col min="2" max="2" width="4.33203125" customWidth="1"/>
    <col min="3" max="3" width="20.6640625" customWidth="1"/>
    <col min="4" max="4" width="29.1640625" customWidth="1"/>
    <col min="5" max="5" width="86.83203125" customWidth="1"/>
    <col min="6" max="6" width="4.33203125" customWidth="1"/>
  </cols>
  <sheetData>
    <row r="2" spans="2:6" x14ac:dyDescent="0.2">
      <c r="B2" s="28"/>
      <c r="C2" s="28"/>
      <c r="D2" s="28"/>
      <c r="E2" s="28"/>
      <c r="F2" s="28"/>
    </row>
    <row r="3" spans="2:6" ht="21" x14ac:dyDescent="0.25">
      <c r="B3" s="28"/>
      <c r="C3" s="29" t="s">
        <v>1023</v>
      </c>
      <c r="D3" s="28"/>
      <c r="E3" s="28"/>
      <c r="F3" s="28"/>
    </row>
    <row r="4" spans="2:6" x14ac:dyDescent="0.2">
      <c r="B4" s="28"/>
      <c r="C4" s="28"/>
      <c r="D4" s="28"/>
      <c r="E4" s="28"/>
      <c r="F4" s="28"/>
    </row>
    <row r="5" spans="2:6" ht="24" customHeight="1" x14ac:dyDescent="0.2">
      <c r="B5" s="28"/>
      <c r="C5" s="36" t="s">
        <v>1028</v>
      </c>
      <c r="D5" s="36" t="s">
        <v>1029</v>
      </c>
      <c r="E5" s="36" t="s">
        <v>1030</v>
      </c>
      <c r="F5" s="28"/>
    </row>
    <row r="6" spans="2:6" ht="25" customHeight="1" x14ac:dyDescent="0.2">
      <c r="B6" s="28"/>
      <c r="C6" s="32" t="s">
        <v>1024</v>
      </c>
      <c r="D6" s="37">
        <v>42578</v>
      </c>
      <c r="E6" s="33" t="s">
        <v>1032</v>
      </c>
      <c r="F6" s="28"/>
    </row>
    <row r="7" spans="2:6" ht="61" customHeight="1" x14ac:dyDescent="0.2">
      <c r="B7" s="28"/>
      <c r="C7" s="31" t="s">
        <v>1025</v>
      </c>
      <c r="D7" s="38">
        <v>42779</v>
      </c>
      <c r="E7" s="30" t="s">
        <v>1037</v>
      </c>
      <c r="F7" s="28"/>
    </row>
    <row r="8" spans="2:6" ht="58" customHeight="1" x14ac:dyDescent="0.2">
      <c r="B8" s="28"/>
      <c r="C8" s="34" t="s">
        <v>1026</v>
      </c>
      <c r="D8" s="39">
        <v>42939</v>
      </c>
      <c r="E8" s="35" t="s">
        <v>1036</v>
      </c>
      <c r="F8" s="28"/>
    </row>
    <row r="9" spans="2:6" ht="106" customHeight="1" x14ac:dyDescent="0.2">
      <c r="B9" s="28"/>
      <c r="C9" s="40" t="s">
        <v>1027</v>
      </c>
      <c r="D9" s="41">
        <v>43205</v>
      </c>
      <c r="E9" s="46" t="s">
        <v>1038</v>
      </c>
      <c r="F9" s="28"/>
    </row>
    <row r="10" spans="2:6" ht="16" customHeight="1" x14ac:dyDescent="0.2">
      <c r="B10" s="28"/>
      <c r="C10" s="27"/>
      <c r="D10" s="27"/>
      <c r="E10" s="27"/>
      <c r="F10" s="28"/>
    </row>
    <row r="11" spans="2:6" ht="16" customHeight="1" x14ac:dyDescent="0.2">
      <c r="B11" s="28"/>
      <c r="C11" s="27"/>
      <c r="D11" s="27"/>
      <c r="E11" s="27"/>
      <c r="F11" s="28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0. Visited places</vt:lpstr>
      <vt:lpstr>1. Instructions</vt:lpstr>
      <vt:lpstr>2. Countries &amp; Territories</vt:lpstr>
      <vt:lpstr>3. Sources</vt:lpstr>
      <vt:lpstr>4. Copyright &amp; disclaimer</vt:lpstr>
      <vt:lpstr>5. Version history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2016-06-19T17:04:58Z</dcterms:created>
  <dcterms:modified xsi:type="dcterms:W3CDTF">2018-04-15T11:40:29Z</dcterms:modified>
</cp:coreProperties>
</file>